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905-3"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2546/" TargetMode="External" Id="rId2"/><Relationship Type="http://schemas.openxmlformats.org/officeDocument/2006/relationships/hyperlink" Target="https://e-resource.tsdavo.gov.ua/files/12546/" TargetMode="External" Id="rId3"/><Relationship Type="http://schemas.openxmlformats.org/officeDocument/2006/relationships/hyperlink" Target="https://e-resource.tsdavo.gov.ua/files/12547/" TargetMode="External" Id="rId4"/><Relationship Type="http://schemas.openxmlformats.org/officeDocument/2006/relationships/hyperlink" Target="https://e-resource.tsdavo.gov.ua/files/12547/" TargetMode="External" Id="rId5"/><Relationship Type="http://schemas.openxmlformats.org/officeDocument/2006/relationships/hyperlink" Target="https://e-resource.tsdavo.gov.ua/files/12548/" TargetMode="External" Id="rId6"/><Relationship Type="http://schemas.openxmlformats.org/officeDocument/2006/relationships/hyperlink" Target="https://e-resource.tsdavo.gov.ua/files/12548/" TargetMode="External" Id="rId7"/><Relationship Type="http://schemas.openxmlformats.org/officeDocument/2006/relationships/hyperlink" Target="https://e-resource.tsdavo.gov.ua/files/12549/" TargetMode="External" Id="rId8"/><Relationship Type="http://schemas.openxmlformats.org/officeDocument/2006/relationships/hyperlink" Target="https://e-resource.tsdavo.gov.ua/files/12549/" TargetMode="External" Id="rId9"/><Relationship Type="http://schemas.openxmlformats.org/officeDocument/2006/relationships/hyperlink" Target="https://e-resource.tsdavo.gov.ua/files/12550/" TargetMode="External" Id="rId10"/><Relationship Type="http://schemas.openxmlformats.org/officeDocument/2006/relationships/hyperlink" Target="https://e-resource.tsdavo.gov.ua/files/12550/" TargetMode="External" Id="rId11"/><Relationship Type="http://schemas.openxmlformats.org/officeDocument/2006/relationships/hyperlink" Target="https://e-resource.tsdavo.gov.ua/files/12551/" TargetMode="External" Id="rId12"/><Relationship Type="http://schemas.openxmlformats.org/officeDocument/2006/relationships/hyperlink" Target="https://e-resource.tsdavo.gov.ua/files/12551/" TargetMode="External" Id="rId13"/><Relationship Type="http://schemas.openxmlformats.org/officeDocument/2006/relationships/hyperlink" Target="https://e-resource.tsdavo.gov.ua/files/12552/" TargetMode="External" Id="rId14"/><Relationship Type="http://schemas.openxmlformats.org/officeDocument/2006/relationships/hyperlink" Target="https://e-resource.tsdavo.gov.ua/files/12552/" TargetMode="External" Id="rId15"/><Relationship Type="http://schemas.openxmlformats.org/officeDocument/2006/relationships/hyperlink" Target="https://e-resource.tsdavo.gov.ua/files/12553/" TargetMode="External" Id="rId16"/><Relationship Type="http://schemas.openxmlformats.org/officeDocument/2006/relationships/hyperlink" Target="https://e-resource.tsdavo.gov.ua/files/12553/" TargetMode="External" Id="rId17"/><Relationship Type="http://schemas.openxmlformats.org/officeDocument/2006/relationships/hyperlink" Target="https://e-resource.tsdavo.gov.ua/files/12554/" TargetMode="External" Id="rId18"/><Relationship Type="http://schemas.openxmlformats.org/officeDocument/2006/relationships/hyperlink" Target="https://e-resource.tsdavo.gov.ua/files/12554/" TargetMode="External" Id="rId19"/><Relationship Type="http://schemas.openxmlformats.org/officeDocument/2006/relationships/hyperlink" Target="https://e-resource.tsdavo.gov.ua/files/12555/" TargetMode="External" Id="rId20"/><Relationship Type="http://schemas.openxmlformats.org/officeDocument/2006/relationships/hyperlink" Target="https://e-resource.tsdavo.gov.ua/files/12555/" TargetMode="External" Id="rId21"/><Relationship Type="http://schemas.openxmlformats.org/officeDocument/2006/relationships/hyperlink" Target="https://e-resource.tsdavo.gov.ua/files/12556/" TargetMode="External" Id="rId22"/><Relationship Type="http://schemas.openxmlformats.org/officeDocument/2006/relationships/hyperlink" Target="https://e-resource.tsdavo.gov.ua/files/12556/" TargetMode="External" Id="rId23"/><Relationship Type="http://schemas.openxmlformats.org/officeDocument/2006/relationships/hyperlink" Target="https://e-resource.tsdavo.gov.ua/files/12557/" TargetMode="External" Id="rId24"/><Relationship Type="http://schemas.openxmlformats.org/officeDocument/2006/relationships/hyperlink" Target="https://e-resource.tsdavo.gov.ua/files/12557/" TargetMode="External" Id="rId25"/><Relationship Type="http://schemas.openxmlformats.org/officeDocument/2006/relationships/hyperlink" Target="https://e-resource.tsdavo.gov.ua/files/12558/" TargetMode="External" Id="rId26"/><Relationship Type="http://schemas.openxmlformats.org/officeDocument/2006/relationships/hyperlink" Target="https://e-resource.tsdavo.gov.ua/files/12558/" TargetMode="External" Id="rId27"/><Relationship Type="http://schemas.openxmlformats.org/officeDocument/2006/relationships/hyperlink" Target="https://e-resource.tsdavo.gov.ua/files/12559/" TargetMode="External" Id="rId28"/><Relationship Type="http://schemas.openxmlformats.org/officeDocument/2006/relationships/hyperlink" Target="https://e-resource.tsdavo.gov.ua/files/12559/" TargetMode="External" Id="rId29"/><Relationship Type="http://schemas.openxmlformats.org/officeDocument/2006/relationships/hyperlink" Target="https://e-resource.tsdavo.gov.ua/files/12560/" TargetMode="External" Id="rId30"/><Relationship Type="http://schemas.openxmlformats.org/officeDocument/2006/relationships/hyperlink" Target="https://e-resource.tsdavo.gov.ua/files/12560/" TargetMode="External" Id="rId31"/><Relationship Type="http://schemas.openxmlformats.org/officeDocument/2006/relationships/hyperlink" Target="https://e-resource.tsdavo.gov.ua/files/12561/" TargetMode="External" Id="rId32"/><Relationship Type="http://schemas.openxmlformats.org/officeDocument/2006/relationships/hyperlink" Target="https://e-resource.tsdavo.gov.ua/files/12561/" TargetMode="External" Id="rId33"/><Relationship Type="http://schemas.openxmlformats.org/officeDocument/2006/relationships/hyperlink" Target="https://e-resource.tsdavo.gov.ua/files/12562/" TargetMode="External" Id="rId34"/><Relationship Type="http://schemas.openxmlformats.org/officeDocument/2006/relationships/hyperlink" Target="https://e-resource.tsdavo.gov.ua/files/12562/" TargetMode="External" Id="rId35"/><Relationship Type="http://schemas.openxmlformats.org/officeDocument/2006/relationships/hyperlink" Target="https://e-resource.tsdavo.gov.ua/files/12563/" TargetMode="External" Id="rId36"/><Relationship Type="http://schemas.openxmlformats.org/officeDocument/2006/relationships/hyperlink" Target="https://e-resource.tsdavo.gov.ua/files/12563/" TargetMode="External" Id="rId37"/><Relationship Type="http://schemas.openxmlformats.org/officeDocument/2006/relationships/hyperlink" Target="https://e-resource.tsdavo.gov.ua/files/12564/" TargetMode="External" Id="rId38"/><Relationship Type="http://schemas.openxmlformats.org/officeDocument/2006/relationships/hyperlink" Target="https://e-resource.tsdavo.gov.ua/files/12564/" TargetMode="External" Id="rId39"/></Relationships>
</file>

<file path=xl/worksheets/sheet1.xml><?xml version="1.0" encoding="utf-8"?>
<worksheet xmlns="http://schemas.openxmlformats.org/spreadsheetml/2006/main">
  <sheetPr>
    <outlinePr summaryBelow="1" summaryRight="1"/>
    <pageSetUpPr/>
  </sheetPr>
  <dimension ref="A1:J2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905 / 3</t>
        </is>
      </c>
      <c r="E1" s="3" t="n"/>
      <c r="F1" s="3" t="n"/>
      <c r="G1" s="3" t="n"/>
    </row>
    <row r="2" ht="19" customFormat="1" customHeight="1" s="2">
      <c r="A2" s="13" t="inlineStr">
        <is>
          <t>3 ...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The case regarding consideration of the appeal of M. I. Kobets against the decision of the Kharkiv Judicial Chamber in the case of the claim of S. E. Volkov against M. I. Kobets regarding the ownership of land, cases of the Kharkiv Judicial Chamber, Poltava District Court, Justice of the Peace of the Romen Judicial and Peace District about this claim, 18.01.1911-13.01.1919, 225 sheets.</t>
        </is>
      </c>
      <c r="C9" s="23" t="inlineStr">
        <is>
          <t>1911-1919</t>
        </is>
      </c>
      <c r="D9" s="23" t="n"/>
      <c r="E9" s="24" t="n"/>
      <c r="F9" s="25" t="n"/>
      <c r="G9" s="25" t="n"/>
      <c r="H9" s="25" t="n"/>
      <c r="I9" s="25" t="n"/>
      <c r="J9" s="26" t="n"/>
    </row>
    <row r="10" customFormat="1" s="15">
      <c r="A10" s="34" t="inlineStr">
        <is>
          <t>2</t>
        </is>
      </c>
      <c r="B10" s="34" t="inlineStr">
        <is>
          <t>The case regarding the consideration of the complaint of the guardian E. B. Michelson against the decision of the Kharkiv Judicial Chamber in the case of the claim against her by A. K. Pastukhova for compensation of damages, the cases of the Kharkiv and Katerynoslav District Courts, the Justice of the Peace of the Izyum Judicial and Peace District about this claim, 03/08/1911 - 27.12.1918, 263 sheets.</t>
        </is>
      </c>
      <c r="C10" s="29" t="inlineStr">
        <is>
          <t>1911-1918</t>
        </is>
      </c>
      <c r="D10" s="30" t="n"/>
      <c r="E10" s="31" t="n"/>
      <c r="F10" s="32" t="n"/>
      <c r="G10" s="32" t="n"/>
      <c r="H10" s="32" t="n"/>
      <c r="I10" s="32" t="n"/>
    </row>
    <row r="11" ht="15" customFormat="1" customHeight="1" s="11">
      <c r="A11" s="34" t="inlineStr">
        <is>
          <t>3</t>
        </is>
      </c>
      <c r="B11" s="34" t="inlineStr">
        <is>
          <t>The case regarding consideration of the complaint of the Russian-Asian Bank against the decision of the Kharkiv Judicial Chamber in the case of the bank's lawsuit against V. V. Grabovoy and O. M. Segal for the return of the loan, cases of the Kharkiv Judicial Chamber, Kharkiv District Court regarding this lawsuit, 22.08.1903-27.12 .1918, 194 sheets.</t>
        </is>
      </c>
      <c r="C11" s="15" t="inlineStr">
        <is>
          <t>1903-1918</t>
        </is>
      </c>
      <c r="D11" s="9" t="n"/>
      <c r="E11" s="9" t="n"/>
      <c r="F11" s="9" t="n"/>
      <c r="G11" s="9" t="n"/>
      <c r="H11" s="9" t="n"/>
      <c r="I11" s="9" t="n"/>
    </row>
    <row r="12">
      <c r="A12" s="34" t="inlineStr">
        <is>
          <t>4</t>
        </is>
      </c>
      <c r="B12" s="34" t="inlineStr">
        <is>
          <t>The case regarding consideration of the complaint of the Department of Excise Duties of the Kherson Province against the decision of the Kharkiv Court Chamber in the case of the claim of A. P. Feofani to the Competition Department in the affairs of the debtor I. S. Koshkin and others. persons and the Department of Excise Duties for the payment of 5,500 kr. pledges, 07/02/1905-08/30/1918, 28 sheets.</t>
        </is>
      </c>
      <c r="C12" t="inlineStr">
        <is>
          <t>1905-1918</t>
        </is>
      </c>
      <c r="F12" s="7" t="n"/>
      <c r="G12" s="7" t="n"/>
      <c r="H12" s="3" t="n"/>
      <c r="I12" s="3" t="n"/>
    </row>
    <row r="13">
      <c r="A13" s="34" t="inlineStr">
        <is>
          <t>5</t>
        </is>
      </c>
      <c r="B13" s="34" t="inlineStr">
        <is>
          <t>The case regarding consideration of M. Karnaukhov's complaint against the decision of the Kyiv Congress of Justices of the Peace in the case of his lawsuit against B. Reznik for payment of the zemstvo tax, the case of the Kyiv Congress of Justices of the Peace, the justice of the peace of the 20th precinct of Kyiv regarding this lawsuit, 02.11.1916 - 20.12.1918, 46 sheets.</t>
        </is>
      </c>
      <c r="C13" t="inlineStr">
        <is>
          <t>1916-1918</t>
        </is>
      </c>
      <c r="E13" s="3" t="n"/>
      <c r="F13" s="7" t="n"/>
      <c r="G13" s="7" t="n"/>
      <c r="H13" s="3" t="n"/>
      <c r="I13" s="3" t="n"/>
    </row>
    <row r="14">
      <c r="A14" s="34" t="inlineStr">
        <is>
          <t>6</t>
        </is>
      </c>
      <c r="B14" s="34" t="inlineStr">
        <is>
          <t>The case of the Kharkiv Judicial Chamber regarding the review of the appeal of the Poltava City Community against the decision of the Poltava District Court in the case of the community's claim against P. M. Podvorchan for the expropriation of land, the case of the District Court regarding this claim, 10/20/1912-06/08/1918, 87 sheets.</t>
        </is>
      </c>
      <c r="C14" t="inlineStr">
        <is>
          <t>1912-1918</t>
        </is>
      </c>
    </row>
    <row r="15">
      <c r="A15" s="34" t="inlineStr">
        <is>
          <t>7</t>
        </is>
      </c>
      <c r="B15" s="34" t="inlineStr">
        <is>
          <t>The case regarding the review of the cassation appeal of the Poltava city community against the decision of the Kharkiv Court Chamber in the case of the community's claim against D. A. Tsekhmistrenko for the confiscation of land from him and the counterclaim, 05/13/1917-06/08/1918, 5 sheets.</t>
        </is>
      </c>
      <c r="C15" t="inlineStr">
        <is>
          <t>1917-1918</t>
        </is>
      </c>
    </row>
    <row r="16">
      <c r="A16" s="34" t="inlineStr">
        <is>
          <t>8</t>
        </is>
      </c>
      <c r="B16" s="34" t="inlineStr">
        <is>
          <t>The case regarding consideration of the cassation appeal of P. Babenko against the decision of the Kharkiv Congress of Justices of the Peace in the case of the claim against her by S. F. Levandovskyi for the recovery of 480 KRB. for bail, cases of the congress and justice of the peace of the 2nd precinct of Kharkiv about this claim, 11.06.1916-31.12.1918, 50 sheets.</t>
        </is>
      </c>
      <c r="C16" t="inlineStr">
        <is>
          <t>1916-1918</t>
        </is>
      </c>
    </row>
    <row r="17">
      <c r="A17" s="34" t="inlineStr">
        <is>
          <t>9</t>
        </is>
      </c>
      <c r="B17" s="34" t="inlineStr">
        <is>
          <t>The case regarding the consideration of the cassation appeal of A. P. and E. F. Rybok, D. A. Chernyshenko against the decision of the Kyiv County Congress of Justices of the Peace in the case of the lawsuit against them by P. Ya. Boyarchuk regarding the right to ownership of land, cases of the congress and the justice of the peace of the 2nd precinct of the Kyiv county judicial and peace district about this lawsuit, 03/15/1917-09/01/1918, 72 sheets.</t>
        </is>
      </c>
      <c r="C17" t="inlineStr">
        <is>
          <t>1917-1918</t>
        </is>
      </c>
    </row>
    <row r="18">
      <c r="A18" s="34" t="inlineStr">
        <is>
          <t>10</t>
        </is>
      </c>
      <c r="B18" s="34" t="inlineStr">
        <is>
          <t>The case regarding the review of the cassation appeal of the trading house "Gushcho-Lozynskyi and Co" against the decision of the Kyiv Court Chamber in the case of M. O. Gaponenko's claim against the trading house for the payment of 5,052 kr. by promissory notes, 19.06.1918-19.10.1918, 7 sheets.</t>
        </is>
      </c>
      <c r="C18" t="inlineStr">
        <is>
          <t>1918</t>
        </is>
      </c>
    </row>
    <row r="19">
      <c r="A19" s="34" t="inlineStr">
        <is>
          <t>11</t>
        </is>
      </c>
      <c r="B19" s="34" t="inlineStr">
        <is>
          <t>Memo, reports, proposals of the prosecutor of the Criminal General Court A. A. Tiesenhausen on the addition of the law on the establishment of the senate, the resolution of cases sent to the Government Senate of Russia, etc.; minutes of meetings of the Prosecutorial Supervision of the Criminal General Court on these issues. Copies of decrees of the General Court and the State Senate, reports, requests in the cases of D. A. Pelypenko and I. Reva, 18.05.1918-15.11.1918, 47 sheets.</t>
        </is>
      </c>
      <c r="C19" t="inlineStr">
        <is>
          <t>1918</t>
        </is>
      </c>
    </row>
    <row r="20">
      <c r="A20" s="34" t="inlineStr">
        <is>
          <t>12</t>
        </is>
      </c>
      <c r="B20" s="34" t="inlineStr">
        <is>
          <t>Copies of decisions of the General Court and correspondence about the indictment of O. V. Mezentsev, M. I. Balabanov, D. L. Yakobson, D. I. Totskyi, V. O. Dobrovolskyi, B. Yu. Lavinskyi. List of court cases considered by the Criminal Department of the General Court from April 13 to August 15, 1918. Correspondence about the anti-government statement of the Chernihiv Provincial People's Food Administration, March 30, 1918-August 13, 1918, 44 sheets.</t>
        </is>
      </c>
      <c r="C20" t="inlineStr">
        <is>
          <t>1918</t>
        </is>
      </c>
    </row>
    <row r="21">
      <c r="A21" s="34" t="inlineStr">
        <is>
          <t>13</t>
        </is>
      </c>
      <c r="B21" s="34" t="inlineStr">
        <is>
          <t>Correspondence of the president of the senate, the prosecutor of the General Criminal Court, etc. on the opening and staff schedule of the Senate, court cases, the use of Ukrainian and Russian languages ​​in Senate documents, the election of senators to the United Presence and the Higher Disciplinary Presence, etc. question; request for pardon, appointment to positions. The case of the Criminal General Court on consideration of the report of the Suzhan Congress of Justices of the Peace on the reason for not holding the congress, 08/23/1918-02/11/1919, 56 sheets.</t>
        </is>
      </c>
      <c r="C21" t="inlineStr">
        <is>
          <t>1918-1919</t>
        </is>
      </c>
    </row>
    <row r="22">
      <c r="A22" s="34" t="inlineStr">
        <is>
          <t>14</t>
        </is>
      </c>
      <c r="B22" s="34" t="inlineStr">
        <is>
          <t>The case regarding the review of the complaint of the Department of Excise Duties of the Kherson Province against the decision of the Kharkiv Court Chamber in the case of the claim of A. A. Feofani to the Competition Department in the cases of the debtor I. S. Koshkin and others. persons and the Department of Excise Duties of the Kherson Province about the payment of 23,000 kr. Pledges, 12.07.1917-23.08.1918, 9 sheets.</t>
        </is>
      </c>
      <c r="C22" t="inlineStr">
        <is>
          <t>1917-1918</t>
        </is>
      </c>
    </row>
    <row r="23">
      <c r="A23" s="34" t="inlineStr">
        <is>
          <t>15</t>
        </is>
      </c>
      <c r="B23" s="34" t="inlineStr">
        <is>
          <t>The case of consideration of a complaint about the payment of 27,000 kr. pledges; the case of the justice of the peace of the 6th precinct of the Kamianetsk judicial and peace district about the claim of the community of villagers of Kochubayevtsi of the Kamianetski District of the Podilsk Province to M. H. Honchar for embezzlement of community funds, 07/15/1905-10/07/1918, 83 sheets.</t>
        </is>
      </c>
      <c r="C23" t="inlineStr">
        <is>
          <t>1905-1918</t>
        </is>
      </c>
    </row>
    <row r="24">
      <c r="A24" s="34" t="inlineStr">
        <is>
          <t>16</t>
        </is>
      </c>
      <c r="B24" s="34" t="inlineStr">
        <is>
          <t>The case regarding the consideration of A. M. Men's complaint against the decision of the Kyiv Court Chamber in the case of his claim against the trustee of the Kyiv School District for payment of additional work, 03/18/1918-06/14/1918, 13 sheets.</t>
        </is>
      </c>
      <c r="C24" t="inlineStr">
        <is>
          <t>1918</t>
        </is>
      </c>
    </row>
    <row r="25">
      <c r="A25" s="34" t="inlineStr">
        <is>
          <t>17</t>
        </is>
      </c>
      <c r="B25" s="34" t="inlineStr">
        <is>
          <t>The case regarding consideration of the complaint of J. S. Zayonchkovskyi against the decision of the Valkivsky Congress of Justices of the Peace in the case of his claim against E. D. Blagoi about the right to ownership of land, the case of the congress and the justice of the peace of the 3rd precinct of the Valkivsky Justice and Peace District about this lawsuit, 14.04.1916-14.12.1918, 104 sheets.</t>
        </is>
      </c>
      <c r="C25" t="inlineStr">
        <is>
          <t>1916-1918</t>
        </is>
      </c>
    </row>
    <row r="26">
      <c r="A26" s="34" t="inlineStr">
        <is>
          <t>18</t>
        </is>
      </c>
      <c r="B26" s="34" t="inlineStr">
        <is>
          <t>The case regarding the review of the complaint of the Verkhno-Rohachytskyi Savings and Loan Society against the decision of the Kharkiv Court Chamber in the case of the society's claim to the Katerynoslav District Zemstvo Administration for the payment of 8,065 kr. according to the contract, cases of the Chamber and the Katerynoslav District Court about this claim, 09.09.1915-14.12.1918, 78 sheets.</t>
        </is>
      </c>
      <c r="C26" t="inlineStr">
        <is>
          <t>1915-1918</t>
        </is>
      </c>
    </row>
    <row r="27">
      <c r="A27" s="34" t="inlineStr">
        <is>
          <t>19</t>
        </is>
      </c>
      <c r="B27" s="34" t="inlineStr">
        <is>
          <t>Old description No. 3 of 1918, 12/22/1953, 4 sheets.</t>
        </is>
      </c>
      <c r="C27" t="inlineStr">
        <is>
          <t>1953</t>
        </is>
      </c>
    </row>
    <row r="29">
      <c r="A29">
        <f>rows(A9:a27)</f>
        <v/>
      </c>
      <c r="B29" t="inlineStr">
        <is>
          <t>totals</t>
        </is>
      </c>
      <c r="C29" t="inlineStr"/>
      <c r="D29" t="inlineStr"/>
      <c r="E29">
        <f>counta(E9:E27)</f>
        <v/>
      </c>
      <c r="F29">
        <f>counta(F9:F27)</f>
        <v/>
      </c>
      <c r="G29">
        <f>counta(G9:G27)</f>
        <v/>
      </c>
      <c r="H29">
        <f>sum(H9:H27)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