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29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9025/" TargetMode="External" Id="rId2"/><Relationship Type="http://schemas.openxmlformats.org/officeDocument/2006/relationships/hyperlink" Target="https://e-resource.tsdavo.gov.ua/files/9025/" TargetMode="External" Id="rId3"/><Relationship Type="http://schemas.openxmlformats.org/officeDocument/2006/relationships/hyperlink" Target="https://e-resource.tsdavo.gov.ua/files/9026/" TargetMode="External" Id="rId4"/><Relationship Type="http://schemas.openxmlformats.org/officeDocument/2006/relationships/hyperlink" Target="https://e-resource.tsdavo.gov.ua/files/9026/" TargetMode="External" Id="rId5"/><Relationship Type="http://schemas.openxmlformats.org/officeDocument/2006/relationships/hyperlink" Target="https://e-resource.tsdavo.gov.ua/files/9027/" TargetMode="External" Id="rId6"/><Relationship Type="http://schemas.openxmlformats.org/officeDocument/2006/relationships/hyperlink" Target="https://e-resource.tsdavo.gov.ua/files/9027/" TargetMode="External" Id="rId7"/><Relationship Type="http://schemas.openxmlformats.org/officeDocument/2006/relationships/hyperlink" Target="https://e-resource.tsdavo.gov.ua/files/9028/" TargetMode="External" Id="rId8"/><Relationship Type="http://schemas.openxmlformats.org/officeDocument/2006/relationships/hyperlink" Target="https://e-resource.tsdavo.gov.ua/files/9028/" TargetMode="External" Id="rId9"/><Relationship Type="http://schemas.openxmlformats.org/officeDocument/2006/relationships/hyperlink" Target="https://e-resource.tsdavo.gov.ua/files/9029/" TargetMode="External" Id="rId10"/><Relationship Type="http://schemas.openxmlformats.org/officeDocument/2006/relationships/hyperlink" Target="https://e-resource.tsdavo.gov.ua/files/9029/" TargetMode="External" Id="rId11"/><Relationship Type="http://schemas.openxmlformats.org/officeDocument/2006/relationships/hyperlink" Target="https://e-resource.tsdavo.gov.ua/files/9030/" TargetMode="External" Id="rId12"/><Relationship Type="http://schemas.openxmlformats.org/officeDocument/2006/relationships/hyperlink" Target="https://e-resource.tsdavo.gov.ua/files/9030/" TargetMode="External" Id="rId13"/><Relationship Type="http://schemas.openxmlformats.org/officeDocument/2006/relationships/hyperlink" Target="https://e-resource.tsdavo.gov.ua/files/9031/" TargetMode="External" Id="rId14"/><Relationship Type="http://schemas.openxmlformats.org/officeDocument/2006/relationships/hyperlink" Target="https://e-resource.tsdavo.gov.ua/files/9031/" TargetMode="External" Id="rId15"/><Relationship Type="http://schemas.openxmlformats.org/officeDocument/2006/relationships/hyperlink" Target="https://e-resource.tsdavo.gov.ua/files/9032/" TargetMode="External" Id="rId16"/><Relationship Type="http://schemas.openxmlformats.org/officeDocument/2006/relationships/hyperlink" Target="https://e-resource.tsdavo.gov.ua/files/9032/" TargetMode="External" Id="rId17"/><Relationship Type="http://schemas.openxmlformats.org/officeDocument/2006/relationships/hyperlink" Target="https://e-resource.tsdavo.gov.ua/files/9033/" TargetMode="External" Id="rId18"/><Relationship Type="http://schemas.openxmlformats.org/officeDocument/2006/relationships/hyperlink" Target="https://e-resource.tsdavo.gov.ua/files/9033/" TargetMode="External" Id="rId19"/><Relationship Type="http://schemas.openxmlformats.org/officeDocument/2006/relationships/hyperlink" Target="https://e-resource.tsdavo.gov.ua/files/9034/" TargetMode="External" Id="rId20"/><Relationship Type="http://schemas.openxmlformats.org/officeDocument/2006/relationships/hyperlink" Target="https://e-resource.tsdavo.gov.ua/files/9034/" TargetMode="External" Id="rId21"/><Relationship Type="http://schemas.openxmlformats.org/officeDocument/2006/relationships/hyperlink" Target="https://e-resource.tsdavo.gov.ua/files/9035/" TargetMode="External" Id="rId22"/><Relationship Type="http://schemas.openxmlformats.org/officeDocument/2006/relationships/hyperlink" Target="https://e-resource.tsdavo.gov.ua/files/9035/" TargetMode="External" Id="rId23"/><Relationship Type="http://schemas.openxmlformats.org/officeDocument/2006/relationships/hyperlink" Target="https://e-resource.tsdavo.gov.ua/files/9036/" TargetMode="External" Id="rId24"/><Relationship Type="http://schemas.openxmlformats.org/officeDocument/2006/relationships/hyperlink" Target="https://e-resource.tsdavo.gov.ua/files/9036/" TargetMode="External" Id="rId25"/><Relationship Type="http://schemas.openxmlformats.org/officeDocument/2006/relationships/hyperlink" Target="https://e-resource.tsdavo.gov.ua/files/9037/" TargetMode="External" Id="rId26"/><Relationship Type="http://schemas.openxmlformats.org/officeDocument/2006/relationships/hyperlink" Target="https://e-resource.tsdavo.gov.ua/files/9037/" TargetMode="External" Id="rId27"/><Relationship Type="http://schemas.openxmlformats.org/officeDocument/2006/relationships/hyperlink" Target="https://e-resource.tsdavo.gov.ua/files/9038/" TargetMode="External" Id="rId28"/><Relationship Type="http://schemas.openxmlformats.org/officeDocument/2006/relationships/hyperlink" Target="https://e-resource.tsdavo.gov.ua/files/9038/" TargetMode="External" Id="rId29"/><Relationship Type="http://schemas.openxmlformats.org/officeDocument/2006/relationships/hyperlink" Target="https://e-resource.tsdavo.gov.ua/files/9039/" TargetMode="External" Id="rId30"/><Relationship Type="http://schemas.openxmlformats.org/officeDocument/2006/relationships/hyperlink" Target="https://e-resource.tsdavo.gov.ua/files/9039/" TargetMode="External" Id="rId31"/><Relationship Type="http://schemas.openxmlformats.org/officeDocument/2006/relationships/hyperlink" Target="https://e-resource.tsdavo.gov.ua/files/9040/" TargetMode="External" Id="rId32"/><Relationship Type="http://schemas.openxmlformats.org/officeDocument/2006/relationships/hyperlink" Target="https://e-resource.tsdavo.gov.ua/files/9040/" TargetMode="External" Id="rId33"/><Relationship Type="http://schemas.openxmlformats.org/officeDocument/2006/relationships/hyperlink" Target="https://e-resource.tsdavo.gov.ua/files/9041/" TargetMode="External" Id="rId34"/><Relationship Type="http://schemas.openxmlformats.org/officeDocument/2006/relationships/hyperlink" Target="https://e-resource.tsdavo.gov.ua/files/9041/" TargetMode="External" Id="rId35"/></Relationships>
</file>

<file path=xl/worksheets/sheet1.xml><?xml version="1.0" encoding="utf-8"?>
<worksheet xmlns="http://schemas.openxmlformats.org/spreadsheetml/2006/main">
  <sheetPr>
    <outlinePr summaryBelow="1" summaryRight="1"/>
    <pageSetUpPr/>
  </sheetPr>
  <dimension ref="A1:J2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3295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13 Jul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Draft laws on the temporary Jewish national assembly, its bodies and the Jewish national cadastre in Ukraine, 1918, 44 sheets.</t>
        </is>
      </c>
      <c r="C9" s="23" t="inlineStr">
        <is>
          <t>1918</t>
        </is>
      </c>
      <c r="D9" s="23" t="n"/>
      <c r="E9" s="24" t="n"/>
      <c r="F9" s="25" t="n"/>
      <c r="G9" s="25" t="n"/>
      <c r="H9" s="25" t="n"/>
      <c r="I9" s="25" t="n"/>
      <c r="J9" s="26" t="n"/>
    </row>
    <row r="10" customFormat="1" s="15">
      <c r="A10" s="34" t="inlineStr">
        <is>
          <t>2</t>
        </is>
      </c>
      <c r="B10" s="34" t="inlineStr">
        <is>
          <t>Minutes of meetings of the executive bureau of the organizing committee for convening the Temporary Jewish National Assembly; resolutions of meetings of councils of Jewish communities on the admission of their representatives to the international congress; correspondence with communities about the formation of an organizational committee for convening a congress of Jewish communities in Ukraine and nomination of candidates; applications of private individuals for admission to positions in organizing committees and certificates of members of Jewish communities, etc., 19.07.1918-27.12.1918, 176 sheets.</t>
        </is>
      </c>
      <c r="C10" s="29" t="inlineStr">
        <is>
          <t>1918</t>
        </is>
      </c>
      <c r="D10" s="30" t="n"/>
      <c r="E10" s="31" t="n"/>
      <c r="F10" s="32" t="n"/>
      <c r="G10" s="32" t="n"/>
      <c r="H10" s="32" t="n"/>
      <c r="I10" s="32" t="n"/>
    </row>
    <row r="11" ht="15" customFormat="1" customHeight="1" s="11">
      <c r="A11" s="34" t="inlineStr">
        <is>
          <t>3</t>
        </is>
      </c>
      <c r="B11" s="34" t="inlineStr">
        <is>
          <t>Minutes of meetings of election commissions for elections to Jewish communal councils, etc. Bratylyubovka and Yenakievo of the Katerynoslav province; lists and statements of candidates agreeing to run for office from the committees of Jewish parties and other organizations; statements of voters about violation of election rules, 25.01.1918-19.08.1918, 91 sheets.</t>
        </is>
      </c>
      <c r="C11" s="15" t="inlineStr">
        <is>
          <t>1918</t>
        </is>
      </c>
      <c r="D11" s="9" t="n"/>
      <c r="E11" s="9" t="n"/>
      <c r="F11" s="9" t="n"/>
      <c r="G11" s="9" t="n"/>
      <c r="H11" s="9" t="n"/>
      <c r="I11" s="9" t="n"/>
    </row>
    <row r="12">
      <c r="A12" s="34" t="inlineStr">
        <is>
          <t>4</t>
        </is>
      </c>
      <c r="B12" s="34" t="inlineStr">
        <is>
          <t>Lists of candidates from the committees of Jewish parties and other organizations in the city of Kremenets and their declarations of consent to run for office in the Kremenets Jewish community, 04.1918, 33 sheets.</t>
        </is>
      </c>
      <c r="C12" t="inlineStr">
        <is>
          <t>1918</t>
        </is>
      </c>
      <c r="F12" s="7" t="n"/>
      <c r="G12" s="7" t="n"/>
      <c r="H12" s="3" t="n"/>
      <c r="I12" s="3" t="n"/>
    </row>
    <row r="13">
      <c r="A13" s="34" t="inlineStr">
        <is>
          <t>5</t>
        </is>
      </c>
      <c r="B13" s="34" t="inlineStr">
        <is>
          <t>Lists of voters to the Jewish communities of the cities of Ukraine, 1918, 565 sheets.</t>
        </is>
      </c>
      <c r="C13" t="inlineStr">
        <is>
          <t>1918</t>
        </is>
      </c>
      <c r="E13" s="3" t="n"/>
      <c r="F13" s="7" t="n"/>
      <c r="G13" s="7" t="n"/>
      <c r="H13" s="3" t="n"/>
      <c r="I13" s="3" t="n"/>
    </row>
    <row r="14">
      <c r="A14" s="34" t="inlineStr">
        <is>
          <t>6</t>
        </is>
      </c>
      <c r="B14" s="34" t="inlineStr">
        <is>
          <t>Lists of voters to the Mykolaiv Jewish community No. 1-2224, letters "AZ", 1918, 67 sheets.</t>
        </is>
      </c>
      <c r="C14" t="inlineStr">
        <is>
          <t>1918</t>
        </is>
      </c>
    </row>
    <row r="15">
      <c r="A15" s="34" t="inlineStr">
        <is>
          <t>7</t>
        </is>
      </c>
      <c r="B15" s="34" t="inlineStr">
        <is>
          <t>Lists of voters to the Mykolaiv Jewish community No. 2225-4645, letters "I-R", 1918, 72 sheets.</t>
        </is>
      </c>
      <c r="C15" t="inlineStr">
        <is>
          <t>1918</t>
        </is>
      </c>
    </row>
    <row r="16">
      <c r="A16" s="34" t="inlineStr">
        <is>
          <t>8</t>
        </is>
      </c>
      <c r="B16" s="34" t="inlineStr">
        <is>
          <t>Lists of voters to the Mykolaiv Jewish community No. 4666-6949, letters "С-Я", 1918, 74 sheets.</t>
        </is>
      </c>
      <c r="C16" t="inlineStr">
        <is>
          <t>1918</t>
        </is>
      </c>
    </row>
    <row r="17">
      <c r="A17" s="34" t="inlineStr">
        <is>
          <t>9</t>
        </is>
      </c>
      <c r="B17" s="34" t="inlineStr">
        <is>
          <t>Lists of voters to the Mykolaiv Jewish community No. 1-1574, letters "A-Z", 1918, 46 sheets.</t>
        </is>
      </c>
      <c r="C17" t="inlineStr">
        <is>
          <t>1918</t>
        </is>
      </c>
    </row>
    <row r="18">
      <c r="A18" s="34" t="inlineStr">
        <is>
          <t>10</t>
        </is>
      </c>
      <c r="B18" s="34" t="inlineStr">
        <is>
          <t>Lists of voters of military units for elections to the Council of Jewish Communities of Mykolaiv No. 1-420, 1918, 16 sheets.</t>
        </is>
      </c>
      <c r="C18" t="inlineStr">
        <is>
          <t>1918</t>
        </is>
      </c>
    </row>
    <row r="19">
      <c r="A19" s="34" t="inlineStr">
        <is>
          <t>11</t>
        </is>
      </c>
      <c r="B19" s="34" t="inlineStr">
        <is>
          <t>Lists of voters for the Mykolaiv Jewish community No. 1-695, letters "А-Я", 1918, 26 sheets.</t>
        </is>
      </c>
      <c r="C19" t="inlineStr">
        <is>
          <t>1918</t>
        </is>
      </c>
    </row>
    <row r="20">
      <c r="A20" s="34" t="inlineStr">
        <is>
          <t>12</t>
        </is>
      </c>
      <c r="B20" s="34" t="inlineStr">
        <is>
          <t>Lists of voters to the Mykolaiv Jewish community No. 1-152, 1918, 7 sheets.</t>
        </is>
      </c>
      <c r="C20" t="inlineStr">
        <is>
          <t>1918</t>
        </is>
      </c>
    </row>
    <row r="21">
      <c r="A21" s="34" t="inlineStr">
        <is>
          <t>13</t>
        </is>
      </c>
      <c r="B21" s="34" t="inlineStr">
        <is>
          <t>Lists of voters to the Mykolaiv Jewish community No. 1575-2995, letters "I-P", 1918, 45 sheets.</t>
        </is>
      </c>
      <c r="C21" t="inlineStr">
        <is>
          <t>1918</t>
        </is>
      </c>
    </row>
    <row r="22">
      <c r="A22" s="34" t="inlineStr">
        <is>
          <t>14</t>
        </is>
      </c>
      <c r="B22" s="34" t="inlineStr">
        <is>
          <t>Lists of voters to the Mykolaiv Jewish community No. 2 996-4681, letters "Р-Я", 1918, 59 sheets.</t>
        </is>
      </c>
      <c r="C22" t="inlineStr">
        <is>
          <t>1918</t>
        </is>
      </c>
    </row>
    <row r="23">
      <c r="A23" s="34" t="inlineStr">
        <is>
          <t>15</t>
        </is>
      </c>
      <c r="B23" s="34" t="inlineStr">
        <is>
          <t>Lists of voters to the Prylutsk Jewish community No. 1-5258, letters "А-Я", 1918, 118 sheets.</t>
        </is>
      </c>
      <c r="C23" t="inlineStr">
        <is>
          <t>1918</t>
        </is>
      </c>
    </row>
    <row r="24">
      <c r="A24" s="34" t="inlineStr">
        <is>
          <t>16</t>
        </is>
      </c>
      <c r="B24" s="34" t="inlineStr">
        <is>
          <t>Lists of voters to the Prylutsk Jewish community No. 1-5258, letters "А-Я", 1918, 152 sheets.</t>
        </is>
      </c>
      <c r="C24" t="inlineStr">
        <is>
          <t>1918</t>
        </is>
      </c>
    </row>
    <row r="25">
      <c r="A25" s="34" t="inlineStr">
        <is>
          <t>17</t>
        </is>
      </c>
      <c r="B25" s="34" t="inlineStr">
        <is>
          <t>Old description No. 1 for 1918, 3 sheets.</t>
        </is>
      </c>
      <c r="C25" t="inlineStr"/>
    </row>
    <row r="27">
      <c r="A27">
        <f>rows(A9:a25)</f>
        <v/>
      </c>
      <c r="B27" t="inlineStr">
        <is>
          <t>totals</t>
        </is>
      </c>
      <c r="C27" t="inlineStr"/>
      <c r="D27" t="inlineStr"/>
      <c r="E27">
        <f>counta(E9:E25)</f>
        <v/>
      </c>
      <c r="F27">
        <f>counta(F9:F25)</f>
        <v/>
      </c>
      <c r="G27">
        <f>counta(G9:G25)</f>
        <v/>
      </c>
      <c r="H27">
        <f>sum(H9:H25)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