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Joe\Documents\GitHub\Geo572_Lab1\Data\"/>
    </mc:Choice>
  </mc:AlternateContent>
  <xr:revisionPtr revIDLastSave="0" documentId="13_ncr:1_{3828CBD5-645A-4942-B02D-AF0E4BD60D90}" xr6:coauthVersionLast="44" xr6:coauthVersionMax="44" xr10:uidLastSave="{00000000-0000-0000-0000-000000000000}"/>
  <bookViews>
    <workbookView xWindow="28680" yWindow="-120" windowWidth="20640" windowHeight="11160" xr2:uid="{00000000-000D-0000-FFFF-FFFF00000000}"/>
  </bookViews>
  <sheets>
    <sheet name="Detroit_Block_Groups_Tabl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62" i="1" l="1"/>
  <c r="C61" i="1"/>
  <c r="C63" i="1" s="1"/>
</calcChain>
</file>

<file path=xl/sharedStrings.xml><?xml version="1.0" encoding="utf-8"?>
<sst xmlns="http://schemas.openxmlformats.org/spreadsheetml/2006/main" count="76" uniqueCount="53">
  <si>
    <t>&lt;10%</t>
  </si>
  <si>
    <t>10-15%</t>
  </si>
  <si>
    <t>15-20%</t>
  </si>
  <si>
    <t>20-25%</t>
  </si>
  <si>
    <t>25-30%</t>
  </si>
  <si>
    <t>30-35%</t>
  </si>
  <si>
    <t>35-40%</t>
  </si>
  <si>
    <t>40-50%</t>
  </si>
  <si>
    <t>&gt;50%</t>
  </si>
  <si>
    <t>Not Computed</t>
  </si>
  <si>
    <t>City</t>
  </si>
  <si>
    <t>Effective Tax Rate</t>
  </si>
  <si>
    <t>Property Taxes on Median Valued Home for Largest City in Each State (2015)</t>
  </si>
  <si>
    <t>Bridgeport, CT</t>
  </si>
  <si>
    <t>Detroit, MI</t>
  </si>
  <si>
    <t>Aurora, IL</t>
  </si>
  <si>
    <t>Neward, NJ</t>
  </si>
  <si>
    <t>Milwaukee, WI</t>
  </si>
  <si>
    <t>National Average</t>
  </si>
  <si>
    <t>AH6FM001:    Total</t>
  </si>
  <si>
    <t>Housing units with a mortgage</t>
  </si>
  <si>
    <t>Housing units with a mortgage: Less than 10.0 percent</t>
  </si>
  <si>
    <t>Housing units with a mortgage: 10.0 to 14.9 percent</t>
  </si>
  <si>
    <t>Housing units with a mortgage: 15.0 to 19.9 percent</t>
  </si>
  <si>
    <t>Housing units with a mortgage: 20.0 to 24.9 percent</t>
  </si>
  <si>
    <t>Housing units with a mortgage: 25.0 to 29.9 percent</t>
  </si>
  <si>
    <t>Housing units with a mortgage: 30.0 to 34.9 percent</t>
  </si>
  <si>
    <t>Housing units with a mortgage: 35.0 to 39.9 percent</t>
  </si>
  <si>
    <t>Housing units with a mortgage: 40.0 to 49.9 percent</t>
  </si>
  <si>
    <t>Housing units with a mortgage: 50.0 percent or more</t>
  </si>
  <si>
    <t>Housing units with a mortgage: Not computed</t>
  </si>
  <si>
    <t>Housing units without a mortgage</t>
  </si>
  <si>
    <t>Housing units without a mortgage: Less than 10.0 percent</t>
  </si>
  <si>
    <t>Housing units without a mortgage: 10.0 to 14.9 percent</t>
  </si>
  <si>
    <t>Housing units without a mortgage: 15.0 to 19.9 percent</t>
  </si>
  <si>
    <t>Housing units without a mortgage: 20.0 to 24.9 percent</t>
  </si>
  <si>
    <t>Housing units without a mortgage: 25.0 to 29.9 percent</t>
  </si>
  <si>
    <t>Housing units without a mortgage: 30.0 to 34.9 percent</t>
  </si>
  <si>
    <t>Housing units without a mortgage: 35.0 to 39.9 percent</t>
  </si>
  <si>
    <t>Housing units without a mortgage: 40.0 to 49.9 percent</t>
  </si>
  <si>
    <t>Housing units without a mortgage: 50.0 percent or more</t>
  </si>
  <si>
    <t>Housing units without a mortgage: Not computed</t>
  </si>
  <si>
    <t>Total</t>
  </si>
  <si>
    <t>Less than 10.0 percent</t>
  </si>
  <si>
    <t>10.0 to 14.9 percent</t>
  </si>
  <si>
    <t>15.0 to 19.9 percent</t>
  </si>
  <si>
    <t>20.0 to 24.9 percent</t>
  </si>
  <si>
    <t>25.0 to 29.9 percent</t>
  </si>
  <si>
    <t>30.0 to 34.9 percent</t>
  </si>
  <si>
    <t>35.0 to 39.9 percent</t>
  </si>
  <si>
    <t>40.0 to 49.9 percent</t>
  </si>
  <si>
    <t>50.0 percent or more</t>
  </si>
  <si>
    <t>Not computed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</si>
</sst>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C4C4C4"/>
      <color rgb="FF4C4C4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Property Taxes on Median Valued Home</a:t>
            </a:r>
            <a:r>
              <a:rPr lang="en-US" baseline="0"/>
              <a:t> for Largest City in Each State (2015)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Detroit_Block_Groups_Table!$A$8</c:f>
              <c:strCache>
                <c:ptCount val="1"/>
                <c:pt idx="0">
                  <c:v>Effective Tax Rate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Detroit_Block_Groups_Table!$B$6:$G$7</c:f>
              <c:strCache>
                <c:ptCount val="6"/>
                <c:pt idx="0">
                  <c:v>Bridgeport, CT</c:v>
                </c:pt>
                <c:pt idx="1">
                  <c:v>Detroit, MI</c:v>
                </c:pt>
                <c:pt idx="2">
                  <c:v>Aurora, IL</c:v>
                </c:pt>
                <c:pt idx="3">
                  <c:v>Neward, NJ</c:v>
                </c:pt>
                <c:pt idx="4">
                  <c:v>Milwaukee, WI</c:v>
                </c:pt>
                <c:pt idx="5">
                  <c:v>National Average</c:v>
                </c:pt>
              </c:strCache>
            </c:strRef>
          </c:cat>
          <c:val>
            <c:numRef>
              <c:f>Detroit_Block_Groups_Table!$B$8:$G$8</c:f>
              <c:numCache>
                <c:formatCode>General</c:formatCode>
                <c:ptCount val="6"/>
                <c:pt idx="0">
                  <c:v>3.88</c:v>
                </c:pt>
                <c:pt idx="1">
                  <c:v>3.81</c:v>
                </c:pt>
                <c:pt idx="2">
                  <c:v>3.72</c:v>
                </c:pt>
                <c:pt idx="3">
                  <c:v>3.05</c:v>
                </c:pt>
                <c:pt idx="4">
                  <c:v>2.68</c:v>
                </c:pt>
                <c:pt idx="5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86-40F2-9746-960951733D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9147336"/>
        <c:axId val="439144712"/>
      </c:barChart>
      <c:catAx>
        <c:axId val="439147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144712"/>
        <c:crosses val="autoZero"/>
        <c:auto val="1"/>
        <c:lblAlgn val="ctr"/>
        <c:lblOffset val="100"/>
        <c:noMultiLvlLbl val="0"/>
      </c:catAx>
      <c:valAx>
        <c:axId val="439144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Tax Rate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147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 of Household Income Spend</a:t>
            </a:r>
            <a:r>
              <a:rPr lang="en-US" baseline="0"/>
              <a:t> on Owner Costs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Detroit_Block_Groups_Table!$L$1:$T$1</c:f>
              <c:strCache>
                <c:ptCount val="9"/>
                <c:pt idx="0">
                  <c:v>&lt;10%</c:v>
                </c:pt>
                <c:pt idx="1">
                  <c:v>10-15%</c:v>
                </c:pt>
                <c:pt idx="2">
                  <c:v>15-20%</c:v>
                </c:pt>
                <c:pt idx="3">
                  <c:v>20-25%</c:v>
                </c:pt>
                <c:pt idx="4">
                  <c:v>25-30%</c:v>
                </c:pt>
                <c:pt idx="5">
                  <c:v>30-35%</c:v>
                </c:pt>
                <c:pt idx="6">
                  <c:v>35-40%</c:v>
                </c:pt>
                <c:pt idx="7">
                  <c:v>40-50%</c:v>
                </c:pt>
                <c:pt idx="8">
                  <c:v>&gt;50%</c:v>
                </c:pt>
              </c:strCache>
            </c:strRef>
          </c:cat>
          <c:val>
            <c:numRef>
              <c:f>Detroit_Block_Groups_Table!$L$2:$T$2</c:f>
              <c:numCache>
                <c:formatCode>General</c:formatCode>
                <c:ptCount val="9"/>
                <c:pt idx="0">
                  <c:v>32734</c:v>
                </c:pt>
                <c:pt idx="1">
                  <c:v>30896</c:v>
                </c:pt>
                <c:pt idx="2">
                  <c:v>28705</c:v>
                </c:pt>
                <c:pt idx="3">
                  <c:v>25320</c:v>
                </c:pt>
                <c:pt idx="4">
                  <c:v>23532</c:v>
                </c:pt>
                <c:pt idx="5">
                  <c:v>22315</c:v>
                </c:pt>
                <c:pt idx="6">
                  <c:v>20758</c:v>
                </c:pt>
                <c:pt idx="7">
                  <c:v>22288</c:v>
                </c:pt>
                <c:pt idx="8">
                  <c:v>29531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3B-493A-9C8B-81BC7A9139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4593880"/>
        <c:axId val="524593224"/>
      </c:barChart>
      <c:catAx>
        <c:axId val="524593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593224"/>
        <c:crosses val="autoZero"/>
        <c:auto val="1"/>
        <c:lblAlgn val="ctr"/>
        <c:lblOffset val="100"/>
        <c:noMultiLvlLbl val="0"/>
      </c:catAx>
      <c:valAx>
        <c:axId val="524593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593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Detroit_Block_Groups_Table!$E$34:$E$42</c:f>
              <c:strCache>
                <c:ptCount val="9"/>
                <c:pt idx="0">
                  <c:v>Less than 10.0 percent</c:v>
                </c:pt>
                <c:pt idx="1">
                  <c:v>10.0 to 14.9 percent</c:v>
                </c:pt>
                <c:pt idx="2">
                  <c:v>15.0 to 19.9 percent</c:v>
                </c:pt>
                <c:pt idx="3">
                  <c:v>20.0 to 24.9 percent</c:v>
                </c:pt>
                <c:pt idx="4">
                  <c:v>25.0 to 29.9 percent</c:v>
                </c:pt>
                <c:pt idx="5">
                  <c:v>30.0 to 34.9 percent</c:v>
                </c:pt>
                <c:pt idx="6">
                  <c:v>35.0 to 39.9 percent</c:v>
                </c:pt>
                <c:pt idx="7">
                  <c:v>40.0 to 49.9 percent</c:v>
                </c:pt>
                <c:pt idx="8">
                  <c:v>50.0 percent or more</c:v>
                </c:pt>
              </c:strCache>
            </c:strRef>
          </c:cat>
          <c:val>
            <c:numRef>
              <c:f>Detroit_Block_Groups_Table!$F$34:$F$42</c:f>
              <c:numCache>
                <c:formatCode>General</c:formatCode>
                <c:ptCount val="9"/>
                <c:pt idx="0">
                  <c:v>10743</c:v>
                </c:pt>
                <c:pt idx="1">
                  <c:v>12864</c:v>
                </c:pt>
                <c:pt idx="2">
                  <c:v>13364</c:v>
                </c:pt>
                <c:pt idx="3">
                  <c:v>12509</c:v>
                </c:pt>
                <c:pt idx="4">
                  <c:v>11489</c:v>
                </c:pt>
                <c:pt idx="5">
                  <c:v>11010</c:v>
                </c:pt>
                <c:pt idx="6">
                  <c:v>10461</c:v>
                </c:pt>
                <c:pt idx="7">
                  <c:v>11145</c:v>
                </c:pt>
                <c:pt idx="8">
                  <c:v>14307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2F-4914-BC2E-8A1FF968D6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2040592"/>
        <c:axId val="532041248"/>
      </c:barChart>
      <c:catAx>
        <c:axId val="53204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041248"/>
        <c:crosses val="autoZero"/>
        <c:auto val="1"/>
        <c:lblAlgn val="ctr"/>
        <c:lblOffset val="100"/>
        <c:noMultiLvlLbl val="0"/>
      </c:catAx>
      <c:valAx>
        <c:axId val="53204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040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Detroit_Block_Groups_Table!$E$47:$E$55</c:f>
              <c:strCache>
                <c:ptCount val="9"/>
                <c:pt idx="0">
                  <c:v>Less than 10.0 percent</c:v>
                </c:pt>
                <c:pt idx="1">
                  <c:v>10.0 to 14.9 percent</c:v>
                </c:pt>
                <c:pt idx="2">
                  <c:v>15.0 to 19.9 percent</c:v>
                </c:pt>
                <c:pt idx="3">
                  <c:v>20.0 to 24.9 percent</c:v>
                </c:pt>
                <c:pt idx="4">
                  <c:v>25.0 to 29.9 percent</c:v>
                </c:pt>
                <c:pt idx="5">
                  <c:v>30.0 to 34.9 percent</c:v>
                </c:pt>
                <c:pt idx="6">
                  <c:v>35.0 to 39.9 percent</c:v>
                </c:pt>
                <c:pt idx="7">
                  <c:v>40.0 to 49.9 percent</c:v>
                </c:pt>
                <c:pt idx="8">
                  <c:v>50.0 percent or more</c:v>
                </c:pt>
              </c:strCache>
            </c:strRef>
          </c:cat>
          <c:val>
            <c:numRef>
              <c:f>Detroit_Block_Groups_Table!$F$47:$F$55</c:f>
              <c:numCache>
                <c:formatCode>General</c:formatCode>
                <c:ptCount val="9"/>
                <c:pt idx="0">
                  <c:v>21991</c:v>
                </c:pt>
                <c:pt idx="1">
                  <c:v>18032</c:v>
                </c:pt>
                <c:pt idx="2">
                  <c:v>15341</c:v>
                </c:pt>
                <c:pt idx="3">
                  <c:v>12811</c:v>
                </c:pt>
                <c:pt idx="4">
                  <c:v>12043</c:v>
                </c:pt>
                <c:pt idx="5">
                  <c:v>11305</c:v>
                </c:pt>
                <c:pt idx="6">
                  <c:v>10297</c:v>
                </c:pt>
                <c:pt idx="7">
                  <c:v>11143</c:v>
                </c:pt>
                <c:pt idx="8">
                  <c:v>15224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BF-4C07-9E82-2EC3B4ABD5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7173856"/>
        <c:axId val="607171560"/>
      </c:barChart>
      <c:catAx>
        <c:axId val="607173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171560"/>
        <c:crosses val="autoZero"/>
        <c:auto val="1"/>
        <c:lblAlgn val="ctr"/>
        <c:lblOffset val="100"/>
        <c:noMultiLvlLbl val="0"/>
      </c:catAx>
      <c:valAx>
        <c:axId val="607171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173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C4C4C4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Selected Monthly Owner Costs as a Percentage of Household Income in the Past 12 Months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C4C4C4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With Mortgage</c:v>
          </c:tx>
          <c:spPr>
            <a:solidFill>
              <a:schemeClr val="accent5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strRef>
              <c:f>Detroit_Block_Groups_Table!$E$34:$E$42</c:f>
              <c:strCache>
                <c:ptCount val="9"/>
                <c:pt idx="0">
                  <c:v>Less than 10.0 percent</c:v>
                </c:pt>
                <c:pt idx="1">
                  <c:v>10.0 to 14.9 percent</c:v>
                </c:pt>
                <c:pt idx="2">
                  <c:v>15.0 to 19.9 percent</c:v>
                </c:pt>
                <c:pt idx="3">
                  <c:v>20.0 to 24.9 percent</c:v>
                </c:pt>
                <c:pt idx="4">
                  <c:v>25.0 to 29.9 percent</c:v>
                </c:pt>
                <c:pt idx="5">
                  <c:v>30.0 to 34.9 percent</c:v>
                </c:pt>
                <c:pt idx="6">
                  <c:v>35.0 to 39.9 percent</c:v>
                </c:pt>
                <c:pt idx="7">
                  <c:v>40.0 to 49.9 percent</c:v>
                </c:pt>
                <c:pt idx="8">
                  <c:v>50.0 percent or more</c:v>
                </c:pt>
              </c:strCache>
            </c:strRef>
          </c:cat>
          <c:val>
            <c:numRef>
              <c:f>Detroit_Block_Groups_Table!$F$34:$F$42</c:f>
              <c:numCache>
                <c:formatCode>General</c:formatCode>
                <c:ptCount val="9"/>
                <c:pt idx="0">
                  <c:v>10743</c:v>
                </c:pt>
                <c:pt idx="1">
                  <c:v>12864</c:v>
                </c:pt>
                <c:pt idx="2">
                  <c:v>13364</c:v>
                </c:pt>
                <c:pt idx="3">
                  <c:v>12509</c:v>
                </c:pt>
                <c:pt idx="4">
                  <c:v>11489</c:v>
                </c:pt>
                <c:pt idx="5">
                  <c:v>11010</c:v>
                </c:pt>
                <c:pt idx="6">
                  <c:v>10461</c:v>
                </c:pt>
                <c:pt idx="7">
                  <c:v>11145</c:v>
                </c:pt>
                <c:pt idx="8">
                  <c:v>14307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84-45B9-85B4-718C487F8277}"/>
            </c:ext>
          </c:extLst>
        </c:ser>
        <c:ser>
          <c:idx val="1"/>
          <c:order val="1"/>
          <c:tx>
            <c:v>Without Mortgage</c:v>
          </c:tx>
          <c:spPr>
            <a:solidFill>
              <a:schemeClr val="accent5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strRef>
              <c:f>Detroit_Block_Groups_Table!$E$34:$E$42</c:f>
              <c:strCache>
                <c:ptCount val="9"/>
                <c:pt idx="0">
                  <c:v>Less than 10.0 percent</c:v>
                </c:pt>
                <c:pt idx="1">
                  <c:v>10.0 to 14.9 percent</c:v>
                </c:pt>
                <c:pt idx="2">
                  <c:v>15.0 to 19.9 percent</c:v>
                </c:pt>
                <c:pt idx="3">
                  <c:v>20.0 to 24.9 percent</c:v>
                </c:pt>
                <c:pt idx="4">
                  <c:v>25.0 to 29.9 percent</c:v>
                </c:pt>
                <c:pt idx="5">
                  <c:v>30.0 to 34.9 percent</c:v>
                </c:pt>
                <c:pt idx="6">
                  <c:v>35.0 to 39.9 percent</c:v>
                </c:pt>
                <c:pt idx="7">
                  <c:v>40.0 to 49.9 percent</c:v>
                </c:pt>
                <c:pt idx="8">
                  <c:v>50.0 percent or more</c:v>
                </c:pt>
              </c:strCache>
            </c:strRef>
          </c:cat>
          <c:val>
            <c:numRef>
              <c:f>Detroit_Block_Groups_Table!$G$34:$G$42</c:f>
              <c:numCache>
                <c:formatCode>General</c:formatCode>
                <c:ptCount val="9"/>
                <c:pt idx="0">
                  <c:v>21991</c:v>
                </c:pt>
                <c:pt idx="1">
                  <c:v>18032</c:v>
                </c:pt>
                <c:pt idx="2">
                  <c:v>15341</c:v>
                </c:pt>
                <c:pt idx="3">
                  <c:v>12811</c:v>
                </c:pt>
                <c:pt idx="4">
                  <c:v>12043</c:v>
                </c:pt>
                <c:pt idx="5">
                  <c:v>11305</c:v>
                </c:pt>
                <c:pt idx="6">
                  <c:v>10297</c:v>
                </c:pt>
                <c:pt idx="7">
                  <c:v>11143</c:v>
                </c:pt>
                <c:pt idx="8">
                  <c:v>15224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84-45B9-85B4-718C487F82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0065688"/>
        <c:axId val="610066016"/>
      </c:barChart>
      <c:catAx>
        <c:axId val="610065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C4C4C4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066016"/>
        <c:crosses val="autoZero"/>
        <c:auto val="1"/>
        <c:lblAlgn val="ctr"/>
        <c:lblOffset val="100"/>
        <c:noMultiLvlLbl val="0"/>
      </c:catAx>
      <c:valAx>
        <c:axId val="61006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C4C4C4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Households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C4C4C4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C4C4C4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065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C4C4C4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4C4C4C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rgbClr val="C4C4C4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With Mortgage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Detroit_Block_Groups_Table!$E$34:$E$42</c:f>
              <c:strCache>
                <c:ptCount val="9"/>
                <c:pt idx="0">
                  <c:v>Less than 10.0 percent</c:v>
                </c:pt>
                <c:pt idx="1">
                  <c:v>10.0 to 14.9 percent</c:v>
                </c:pt>
                <c:pt idx="2">
                  <c:v>15.0 to 19.9 percent</c:v>
                </c:pt>
                <c:pt idx="3">
                  <c:v>20.0 to 24.9 percent</c:v>
                </c:pt>
                <c:pt idx="4">
                  <c:v>25.0 to 29.9 percent</c:v>
                </c:pt>
                <c:pt idx="5">
                  <c:v>30.0 to 34.9 percent</c:v>
                </c:pt>
                <c:pt idx="6">
                  <c:v>35.0 to 39.9 percent</c:v>
                </c:pt>
                <c:pt idx="7">
                  <c:v>40.0 to 49.9 percent</c:v>
                </c:pt>
                <c:pt idx="8">
                  <c:v>50.0 percent or more</c:v>
                </c:pt>
              </c:strCache>
            </c:strRef>
          </c:cat>
          <c:val>
            <c:numRef>
              <c:f>Detroit_Block_Groups_Table!$F$34:$F$42</c:f>
              <c:numCache>
                <c:formatCode>General</c:formatCode>
                <c:ptCount val="9"/>
                <c:pt idx="0">
                  <c:v>10743</c:v>
                </c:pt>
                <c:pt idx="1">
                  <c:v>12864</c:v>
                </c:pt>
                <c:pt idx="2">
                  <c:v>13364</c:v>
                </c:pt>
                <c:pt idx="3">
                  <c:v>12509</c:v>
                </c:pt>
                <c:pt idx="4">
                  <c:v>11489</c:v>
                </c:pt>
                <c:pt idx="5">
                  <c:v>11010</c:v>
                </c:pt>
                <c:pt idx="6">
                  <c:v>10461</c:v>
                </c:pt>
                <c:pt idx="7">
                  <c:v>11145</c:v>
                </c:pt>
                <c:pt idx="8">
                  <c:v>14307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6E-44C6-89D8-F980027490F3}"/>
            </c:ext>
          </c:extLst>
        </c:ser>
        <c:ser>
          <c:idx val="1"/>
          <c:order val="1"/>
          <c:tx>
            <c:v>Without Mortgage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Detroit_Block_Groups_Table!$E$34:$E$42</c:f>
              <c:strCache>
                <c:ptCount val="9"/>
                <c:pt idx="0">
                  <c:v>Less than 10.0 percent</c:v>
                </c:pt>
                <c:pt idx="1">
                  <c:v>10.0 to 14.9 percent</c:v>
                </c:pt>
                <c:pt idx="2">
                  <c:v>15.0 to 19.9 percent</c:v>
                </c:pt>
                <c:pt idx="3">
                  <c:v>20.0 to 24.9 percent</c:v>
                </c:pt>
                <c:pt idx="4">
                  <c:v>25.0 to 29.9 percent</c:v>
                </c:pt>
                <c:pt idx="5">
                  <c:v>30.0 to 34.9 percent</c:v>
                </c:pt>
                <c:pt idx="6">
                  <c:v>35.0 to 39.9 percent</c:v>
                </c:pt>
                <c:pt idx="7">
                  <c:v>40.0 to 49.9 percent</c:v>
                </c:pt>
                <c:pt idx="8">
                  <c:v>50.0 percent or more</c:v>
                </c:pt>
              </c:strCache>
            </c:strRef>
          </c:cat>
          <c:val>
            <c:numRef>
              <c:f>Detroit_Block_Groups_Table!$G$34:$G$42</c:f>
              <c:numCache>
                <c:formatCode>General</c:formatCode>
                <c:ptCount val="9"/>
                <c:pt idx="0">
                  <c:v>21991</c:v>
                </c:pt>
                <c:pt idx="1">
                  <c:v>18032</c:v>
                </c:pt>
                <c:pt idx="2">
                  <c:v>15341</c:v>
                </c:pt>
                <c:pt idx="3">
                  <c:v>12811</c:v>
                </c:pt>
                <c:pt idx="4">
                  <c:v>12043</c:v>
                </c:pt>
                <c:pt idx="5">
                  <c:v>11305</c:v>
                </c:pt>
                <c:pt idx="6">
                  <c:v>10297</c:v>
                </c:pt>
                <c:pt idx="7">
                  <c:v>11143</c:v>
                </c:pt>
                <c:pt idx="8">
                  <c:v>15224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6E-44C6-89D8-F980027490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3635160"/>
        <c:axId val="613637456"/>
      </c:barChart>
      <c:catAx>
        <c:axId val="613635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637456"/>
        <c:crosses val="autoZero"/>
        <c:auto val="1"/>
        <c:lblAlgn val="ctr"/>
        <c:lblOffset val="100"/>
        <c:noMultiLvlLbl val="0"/>
      </c:catAx>
      <c:valAx>
        <c:axId val="61363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635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10</xdr:row>
      <xdr:rowOff>114300</xdr:rowOff>
    </xdr:from>
    <xdr:to>
      <xdr:col>7</xdr:col>
      <xdr:colOff>466725</xdr:colOff>
      <xdr:row>25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490537</xdr:colOff>
      <xdr:row>3</xdr:row>
      <xdr:rowOff>171450</xdr:rowOff>
    </xdr:from>
    <xdr:to>
      <xdr:col>20</xdr:col>
      <xdr:colOff>185737</xdr:colOff>
      <xdr:row>18</xdr:row>
      <xdr:rowOff>57150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42862</xdr:colOff>
      <xdr:row>28</xdr:row>
      <xdr:rowOff>0</xdr:rowOff>
    </xdr:from>
    <xdr:to>
      <xdr:col>16</xdr:col>
      <xdr:colOff>461962</xdr:colOff>
      <xdr:row>42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42862</xdr:colOff>
      <xdr:row>43</xdr:row>
      <xdr:rowOff>47625</xdr:rowOff>
    </xdr:from>
    <xdr:to>
      <xdr:col>16</xdr:col>
      <xdr:colOff>461962</xdr:colOff>
      <xdr:row>57</xdr:row>
      <xdr:rowOff>123825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185736</xdr:colOff>
      <xdr:row>24</xdr:row>
      <xdr:rowOff>32610</xdr:rowOff>
    </xdr:from>
    <xdr:to>
      <xdr:col>30</xdr:col>
      <xdr:colOff>171450</xdr:colOff>
      <xdr:row>46</xdr:row>
      <xdr:rowOff>45107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166687</xdr:colOff>
      <xdr:row>50</xdr:row>
      <xdr:rowOff>76200</xdr:rowOff>
    </xdr:from>
    <xdr:to>
      <xdr:col>24</xdr:col>
      <xdr:colOff>595312</xdr:colOff>
      <xdr:row>64</xdr:row>
      <xdr:rowOff>152400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63"/>
  <sheetViews>
    <sheetView tabSelected="1" topLeftCell="Y22" zoomScaleNormal="100" workbookViewId="0">
      <selection activeCell="E34" sqref="E34"/>
    </sheetView>
  </sheetViews>
  <sheetFormatPr defaultRowHeight="15" x14ac:dyDescent="0.25"/>
  <cols>
    <col min="1" max="1" width="69.42578125" bestFit="1" customWidth="1"/>
    <col min="2" max="2" width="52.5703125" bestFit="1" customWidth="1"/>
    <col min="3" max="3" width="10.5703125" bestFit="1" customWidth="1"/>
    <col min="4" max="4" width="9.42578125" bestFit="1" customWidth="1"/>
    <col min="5" max="5" width="49.42578125" bestFit="1" customWidth="1"/>
    <col min="6" max="6" width="14.42578125" bestFit="1" customWidth="1"/>
    <col min="7" max="7" width="16.42578125" bestFit="1" customWidth="1"/>
    <col min="8" max="10" width="6" bestFit="1" customWidth="1"/>
    <col min="12" max="12" width="6" bestFit="1" customWidth="1"/>
    <col min="13" max="19" width="7.28515625" bestFit="1" customWidth="1"/>
    <col min="20" max="20" width="6" bestFit="1" customWidth="1"/>
    <col min="21" max="21" width="14.140625" bestFit="1" customWidth="1"/>
  </cols>
  <sheetData>
    <row r="1" spans="1:21" x14ac:dyDescent="0.25">
      <c r="L1" t="s">
        <v>0</v>
      </c>
      <c r="M1" t="s">
        <v>1</v>
      </c>
      <c r="N1" t="s">
        <v>2</v>
      </c>
      <c r="O1" t="s">
        <v>3</v>
      </c>
      <c r="P1" t="s">
        <v>4</v>
      </c>
      <c r="Q1" t="s">
        <v>5</v>
      </c>
      <c r="R1" t="s">
        <v>6</v>
      </c>
      <c r="S1" t="s">
        <v>7</v>
      </c>
      <c r="T1" t="s">
        <v>8</v>
      </c>
      <c r="U1" t="s">
        <v>9</v>
      </c>
    </row>
    <row r="2" spans="1:21" x14ac:dyDescent="0.25">
      <c r="A2">
        <v>10743</v>
      </c>
      <c r="B2">
        <v>12864</v>
      </c>
      <c r="C2">
        <v>13364</v>
      </c>
      <c r="D2">
        <v>12509</v>
      </c>
      <c r="E2">
        <v>11489</v>
      </c>
      <c r="F2">
        <v>11010</v>
      </c>
      <c r="G2">
        <v>10461</v>
      </c>
      <c r="H2">
        <v>11145</v>
      </c>
      <c r="I2">
        <v>14307</v>
      </c>
      <c r="J2">
        <v>9164</v>
      </c>
      <c r="L2">
        <v>32734</v>
      </c>
      <c r="M2">
        <v>30896</v>
      </c>
      <c r="N2">
        <v>28705</v>
      </c>
      <c r="O2">
        <v>25320</v>
      </c>
      <c r="P2">
        <v>23532</v>
      </c>
      <c r="Q2">
        <v>22315</v>
      </c>
      <c r="R2">
        <v>20758</v>
      </c>
      <c r="S2">
        <v>22288</v>
      </c>
      <c r="T2">
        <v>29531</v>
      </c>
      <c r="U2">
        <v>20414</v>
      </c>
    </row>
    <row r="3" spans="1:21" x14ac:dyDescent="0.25">
      <c r="A3">
        <v>21991</v>
      </c>
      <c r="B3">
        <v>18032</v>
      </c>
      <c r="C3">
        <v>15341</v>
      </c>
      <c r="D3">
        <v>12811</v>
      </c>
      <c r="E3">
        <v>12043</v>
      </c>
      <c r="F3">
        <v>11305</v>
      </c>
      <c r="G3">
        <v>10297</v>
      </c>
      <c r="H3">
        <v>11143</v>
      </c>
      <c r="I3">
        <v>15224</v>
      </c>
      <c r="J3">
        <v>11250</v>
      </c>
    </row>
    <row r="4" spans="1:21" x14ac:dyDescent="0.25">
      <c r="A4">
        <v>32734</v>
      </c>
      <c r="B4">
        <v>30896</v>
      </c>
      <c r="C4">
        <v>28705</v>
      </c>
      <c r="D4">
        <v>25320</v>
      </c>
      <c r="E4">
        <v>23532</v>
      </c>
      <c r="F4">
        <v>22315</v>
      </c>
      <c r="G4">
        <v>20758</v>
      </c>
      <c r="H4">
        <v>22288</v>
      </c>
      <c r="I4">
        <v>29531</v>
      </c>
      <c r="J4">
        <v>20414</v>
      </c>
    </row>
    <row r="6" spans="1:21" x14ac:dyDescent="0.25">
      <c r="A6" t="s">
        <v>12</v>
      </c>
    </row>
    <row r="7" spans="1:21" x14ac:dyDescent="0.25">
      <c r="A7" t="s">
        <v>10</v>
      </c>
      <c r="B7" t="s">
        <v>13</v>
      </c>
      <c r="C7" t="s">
        <v>14</v>
      </c>
      <c r="D7" t="s">
        <v>15</v>
      </c>
      <c r="E7" t="s">
        <v>16</v>
      </c>
      <c r="F7" t="s">
        <v>17</v>
      </c>
      <c r="G7" t="s">
        <v>18</v>
      </c>
    </row>
    <row r="8" spans="1:21" x14ac:dyDescent="0.25">
      <c r="A8" t="s">
        <v>11</v>
      </c>
      <c r="B8">
        <v>3.88</v>
      </c>
      <c r="C8">
        <v>3.81</v>
      </c>
      <c r="D8">
        <v>3.72</v>
      </c>
      <c r="E8">
        <v>3.05</v>
      </c>
      <c r="F8">
        <v>2.68</v>
      </c>
      <c r="G8">
        <v>1.5</v>
      </c>
    </row>
    <row r="23" spans="2:21" x14ac:dyDescent="0.25">
      <c r="L23" t="s">
        <v>0</v>
      </c>
      <c r="M23" t="s">
        <v>1</v>
      </c>
      <c r="N23" t="s">
        <v>2</v>
      </c>
      <c r="O23" t="s">
        <v>3</v>
      </c>
      <c r="P23" t="s">
        <v>4</v>
      </c>
      <c r="Q23" t="s">
        <v>5</v>
      </c>
      <c r="R23" t="s">
        <v>6</v>
      </c>
      <c r="S23" t="s">
        <v>7</v>
      </c>
      <c r="T23" t="s">
        <v>8</v>
      </c>
      <c r="U23" t="s">
        <v>9</v>
      </c>
    </row>
    <row r="24" spans="2:21" x14ac:dyDescent="0.25">
      <c r="L24">
        <v>11335</v>
      </c>
      <c r="M24">
        <v>13841</v>
      </c>
      <c r="N24">
        <v>15736</v>
      </c>
      <c r="O24">
        <v>16827</v>
      </c>
      <c r="P24">
        <v>16983</v>
      </c>
      <c r="Q24">
        <v>15853</v>
      </c>
      <c r="R24">
        <v>14680</v>
      </c>
      <c r="S24">
        <v>16572</v>
      </c>
      <c r="T24">
        <v>34475</v>
      </c>
      <c r="U24">
        <v>20541</v>
      </c>
    </row>
    <row r="32" spans="2:21" x14ac:dyDescent="0.25">
      <c r="B32" t="s">
        <v>19</v>
      </c>
      <c r="C32">
        <v>50071</v>
      </c>
      <c r="E32" t="s">
        <v>20</v>
      </c>
    </row>
    <row r="33" spans="2:7" x14ac:dyDescent="0.25">
      <c r="B33" t="s">
        <v>20</v>
      </c>
      <c r="C33">
        <v>30523</v>
      </c>
      <c r="E33" t="s">
        <v>42</v>
      </c>
      <c r="F33">
        <v>30523</v>
      </c>
    </row>
    <row r="34" spans="2:7" x14ac:dyDescent="0.25">
      <c r="B34" t="s">
        <v>21</v>
      </c>
      <c r="C34">
        <v>10743</v>
      </c>
      <c r="E34" t="s">
        <v>43</v>
      </c>
      <c r="F34">
        <v>10743</v>
      </c>
      <c r="G34">
        <v>21991</v>
      </c>
    </row>
    <row r="35" spans="2:7" x14ac:dyDescent="0.25">
      <c r="B35" t="s">
        <v>22</v>
      </c>
      <c r="C35">
        <v>12864</v>
      </c>
      <c r="E35" t="s">
        <v>44</v>
      </c>
      <c r="F35">
        <v>12864</v>
      </c>
      <c r="G35">
        <v>18032</v>
      </c>
    </row>
    <row r="36" spans="2:7" x14ac:dyDescent="0.25">
      <c r="B36" t="s">
        <v>23</v>
      </c>
      <c r="C36">
        <v>13364</v>
      </c>
      <c r="E36" t="s">
        <v>45</v>
      </c>
      <c r="F36">
        <v>13364</v>
      </c>
      <c r="G36">
        <v>15341</v>
      </c>
    </row>
    <row r="37" spans="2:7" x14ac:dyDescent="0.25">
      <c r="B37" t="s">
        <v>24</v>
      </c>
      <c r="C37">
        <v>12509</v>
      </c>
      <c r="E37" t="s">
        <v>46</v>
      </c>
      <c r="F37">
        <v>12509</v>
      </c>
      <c r="G37">
        <v>12811</v>
      </c>
    </row>
    <row r="38" spans="2:7" x14ac:dyDescent="0.25">
      <c r="B38" t="s">
        <v>25</v>
      </c>
      <c r="C38">
        <v>11489</v>
      </c>
      <c r="E38" t="s">
        <v>47</v>
      </c>
      <c r="F38">
        <v>11489</v>
      </c>
      <c r="G38">
        <v>12043</v>
      </c>
    </row>
    <row r="39" spans="2:7" x14ac:dyDescent="0.25">
      <c r="B39" t="s">
        <v>26</v>
      </c>
      <c r="C39">
        <v>11010</v>
      </c>
      <c r="E39" t="s">
        <v>48</v>
      </c>
      <c r="F39">
        <v>11010</v>
      </c>
      <c r="G39">
        <v>11305</v>
      </c>
    </row>
    <row r="40" spans="2:7" x14ac:dyDescent="0.25">
      <c r="B40" t="s">
        <v>27</v>
      </c>
      <c r="C40">
        <v>10461</v>
      </c>
      <c r="E40" t="s">
        <v>49</v>
      </c>
      <c r="F40">
        <v>10461</v>
      </c>
      <c r="G40">
        <v>10297</v>
      </c>
    </row>
    <row r="41" spans="2:7" x14ac:dyDescent="0.25">
      <c r="B41" t="s">
        <v>28</v>
      </c>
      <c r="C41">
        <v>11145</v>
      </c>
      <c r="E41" t="s">
        <v>50</v>
      </c>
      <c r="F41">
        <v>11145</v>
      </c>
      <c r="G41">
        <v>11143</v>
      </c>
    </row>
    <row r="42" spans="2:7" x14ac:dyDescent="0.25">
      <c r="B42" t="s">
        <v>29</v>
      </c>
      <c r="C42">
        <v>14307</v>
      </c>
      <c r="E42" t="s">
        <v>51</v>
      </c>
      <c r="F42">
        <v>14307</v>
      </c>
      <c r="G42">
        <v>15224</v>
      </c>
    </row>
    <row r="43" spans="2:7" x14ac:dyDescent="0.25">
      <c r="B43" t="s">
        <v>30</v>
      </c>
      <c r="C43">
        <v>9164</v>
      </c>
      <c r="E43" t="s">
        <v>52</v>
      </c>
      <c r="F43">
        <v>9164</v>
      </c>
    </row>
    <row r="44" spans="2:7" x14ac:dyDescent="0.25">
      <c r="B44" t="s">
        <v>31</v>
      </c>
      <c r="C44">
        <v>42727</v>
      </c>
    </row>
    <row r="45" spans="2:7" x14ac:dyDescent="0.25">
      <c r="B45" t="s">
        <v>32</v>
      </c>
      <c r="C45">
        <v>21991</v>
      </c>
      <c r="E45" t="s">
        <v>31</v>
      </c>
    </row>
    <row r="46" spans="2:7" x14ac:dyDescent="0.25">
      <c r="B46" t="s">
        <v>33</v>
      </c>
      <c r="C46">
        <v>18032</v>
      </c>
      <c r="E46" t="s">
        <v>42</v>
      </c>
      <c r="F46">
        <v>42727</v>
      </c>
    </row>
    <row r="47" spans="2:7" x14ac:dyDescent="0.25">
      <c r="B47" t="s">
        <v>34</v>
      </c>
      <c r="C47">
        <v>15341</v>
      </c>
      <c r="E47" t="s">
        <v>43</v>
      </c>
      <c r="F47">
        <v>21991</v>
      </c>
    </row>
    <row r="48" spans="2:7" x14ac:dyDescent="0.25">
      <c r="B48" t="s">
        <v>35</v>
      </c>
      <c r="C48">
        <v>12811</v>
      </c>
      <c r="E48" t="s">
        <v>44</v>
      </c>
      <c r="F48">
        <v>18032</v>
      </c>
    </row>
    <row r="49" spans="2:6" x14ac:dyDescent="0.25">
      <c r="B49" t="s">
        <v>36</v>
      </c>
      <c r="C49">
        <v>12043</v>
      </c>
      <c r="E49" t="s">
        <v>45</v>
      </c>
      <c r="F49">
        <v>15341</v>
      </c>
    </row>
    <row r="50" spans="2:6" x14ac:dyDescent="0.25">
      <c r="B50" t="s">
        <v>37</v>
      </c>
      <c r="C50">
        <v>11305</v>
      </c>
      <c r="E50" t="s">
        <v>46</v>
      </c>
      <c r="F50">
        <v>12811</v>
      </c>
    </row>
    <row r="51" spans="2:6" x14ac:dyDescent="0.25">
      <c r="B51" t="s">
        <v>38</v>
      </c>
      <c r="C51">
        <v>10297</v>
      </c>
      <c r="E51" t="s">
        <v>47</v>
      </c>
      <c r="F51">
        <v>12043</v>
      </c>
    </row>
    <row r="52" spans="2:6" x14ac:dyDescent="0.25">
      <c r="B52" t="s">
        <v>39</v>
      </c>
      <c r="C52">
        <v>11143</v>
      </c>
      <c r="E52" t="s">
        <v>48</v>
      </c>
      <c r="F52">
        <v>11305</v>
      </c>
    </row>
    <row r="53" spans="2:6" x14ac:dyDescent="0.25">
      <c r="B53" t="s">
        <v>40</v>
      </c>
      <c r="C53">
        <v>15224</v>
      </c>
      <c r="E53" t="s">
        <v>49</v>
      </c>
      <c r="F53">
        <v>10297</v>
      </c>
    </row>
    <row r="54" spans="2:6" x14ac:dyDescent="0.25">
      <c r="B54" t="s">
        <v>41</v>
      </c>
      <c r="C54">
        <v>11250</v>
      </c>
      <c r="E54" t="s">
        <v>50</v>
      </c>
      <c r="F54">
        <v>11143</v>
      </c>
    </row>
    <row r="55" spans="2:6" x14ac:dyDescent="0.25">
      <c r="E55" t="s">
        <v>51</v>
      </c>
      <c r="F55">
        <v>15224</v>
      </c>
    </row>
    <row r="56" spans="2:6" x14ac:dyDescent="0.25">
      <c r="E56" t="s">
        <v>52</v>
      </c>
      <c r="F56">
        <v>11250</v>
      </c>
    </row>
    <row r="61" spans="2:6" x14ac:dyDescent="0.25">
      <c r="C61">
        <f>SUM(C50:C53) +SUM(C39:C42)</f>
        <v>94892</v>
      </c>
    </row>
    <row r="62" spans="2:6" x14ac:dyDescent="0.25">
      <c r="C62">
        <f>SUM(C45:C54) +SUM(C34:C43)</f>
        <v>256493</v>
      </c>
    </row>
    <row r="63" spans="2:6" x14ac:dyDescent="0.25">
      <c r="C63">
        <f>C61/C62</f>
        <v>0.36995941409707089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Detroit_Block_Groups_Table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Marks</dc:creator>
  <cp:lastModifiedBy>Joe</cp:lastModifiedBy>
  <dcterms:created xsi:type="dcterms:W3CDTF">2019-09-23T19:47:01Z</dcterms:created>
  <dcterms:modified xsi:type="dcterms:W3CDTF">2019-09-30T01:05:52Z</dcterms:modified>
</cp:coreProperties>
</file>