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IXED" sheetId="1" state="visible" r:id="rId2"/>
    <sheet name="Mont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<sst xmlns="http://schemas.openxmlformats.org/spreadsheetml/2006/main" count="272" uniqueCount="272">
  <si>
    <t xml:space="preserve">THAIDATE</t>
  </si>
  <si>
    <t xml:space="preserve">Month</t>
  </si>
  <si>
    <t xml:space="preserve">DATE</t>
  </si>
  <si>
    <t xml:space="preserve">NAV</t>
  </si>
  <si>
    <t xml:space="preserve">10 ก.ย. 68</t>
  </si>
  <si>
    <t xml:space="preserve">09 ก.ย. 68</t>
  </si>
  <si>
    <t xml:space="preserve">08 ก.ย. 68</t>
  </si>
  <si>
    <t xml:space="preserve">05 ก.ย. 68</t>
  </si>
  <si>
    <t xml:space="preserve">04 ก.ย. 68</t>
  </si>
  <si>
    <t xml:space="preserve">03 ก.ย. 68</t>
  </si>
  <si>
    <t xml:space="preserve">02 ก.ย. 68</t>
  </si>
  <si>
    <t xml:space="preserve">01 ก.ย. 68</t>
  </si>
  <si>
    <t xml:space="preserve">29 ส.ค. 68</t>
  </si>
  <si>
    <t xml:space="preserve">28 ส.ค. 68</t>
  </si>
  <si>
    <t xml:space="preserve">27 ส.ค. 68</t>
  </si>
  <si>
    <t xml:space="preserve">26 ส.ค. 68</t>
  </si>
  <si>
    <t xml:space="preserve">25 ส.ค. 68</t>
  </si>
  <si>
    <t xml:space="preserve">22 ส.ค. 68</t>
  </si>
  <si>
    <t xml:space="preserve">21 ส.ค. 68</t>
  </si>
  <si>
    <t xml:space="preserve">20 ส.ค. 68</t>
  </si>
  <si>
    <t xml:space="preserve">19 ส.ค. 68</t>
  </si>
  <si>
    <t xml:space="preserve">18 ส.ค. 68</t>
  </si>
  <si>
    <t xml:space="preserve">15 ส.ค. 68</t>
  </si>
  <si>
    <t xml:space="preserve">14 ส.ค. 68</t>
  </si>
  <si>
    <t xml:space="preserve">13 ส.ค. 68</t>
  </si>
  <si>
    <t xml:space="preserve">08 ส.ค. 68</t>
  </si>
  <si>
    <t xml:space="preserve">07 ส.ค. 68</t>
  </si>
  <si>
    <t xml:space="preserve">06 ส.ค. 68</t>
  </si>
  <si>
    <t xml:space="preserve">05 ส.ค. 68</t>
  </si>
  <si>
    <t xml:space="preserve">04 ส.ค. 68</t>
  </si>
  <si>
    <t xml:space="preserve">01 ส.ค. 68</t>
  </si>
  <si>
    <t xml:space="preserve">31 ก.ค. 68</t>
  </si>
  <si>
    <t xml:space="preserve">30 ก.ค. 68</t>
  </si>
  <si>
    <t xml:space="preserve">29 ก.ค. 68</t>
  </si>
  <si>
    <t xml:space="preserve">25 ก.ค. 68</t>
  </si>
  <si>
    <t xml:space="preserve">24 ก.ค. 68</t>
  </si>
  <si>
    <t xml:space="preserve">23 ก.ค. 68</t>
  </si>
  <si>
    <t xml:space="preserve">22 ก.ค. 68</t>
  </si>
  <si>
    <t xml:space="preserve">21 ก.ค. 68</t>
  </si>
  <si>
    <t xml:space="preserve">18 ก.ค. 68</t>
  </si>
  <si>
    <t xml:space="preserve">17 ก.ค. 68</t>
  </si>
  <si>
    <t xml:space="preserve">16 ก.ค. 68</t>
  </si>
  <si>
    <t xml:space="preserve">15 ก.ค. 68</t>
  </si>
  <si>
    <t xml:space="preserve">14 ก.ค. 68</t>
  </si>
  <si>
    <t xml:space="preserve">11 ก.ค. 68</t>
  </si>
  <si>
    <t xml:space="preserve">09 ก.ค. 68</t>
  </si>
  <si>
    <t xml:space="preserve">08 ก.ค. 68</t>
  </si>
  <si>
    <t xml:space="preserve">07 ก.ค. 68</t>
  </si>
  <si>
    <t xml:space="preserve">04 ก.ค. 68</t>
  </si>
  <si>
    <t xml:space="preserve">03 ก.ค. 68</t>
  </si>
  <si>
    <t xml:space="preserve">02 ก.ค. 68</t>
  </si>
  <si>
    <t xml:space="preserve">01 ก.ค. 68</t>
  </si>
  <si>
    <t xml:space="preserve">30 มิ.ย. 68</t>
  </si>
  <si>
    <t xml:space="preserve">27 มิ.ย. 68</t>
  </si>
  <si>
    <t xml:space="preserve">26 มิ.ย. 68</t>
  </si>
  <si>
    <t xml:space="preserve">25 มิ.ย. 68</t>
  </si>
  <si>
    <t xml:space="preserve">24 มิ.ย. 68</t>
  </si>
  <si>
    <t xml:space="preserve">23 มิ.ย. 68</t>
  </si>
  <si>
    <t xml:space="preserve">20 มิ.ย. 68</t>
  </si>
  <si>
    <t xml:space="preserve">19 มิ.ย. 68</t>
  </si>
  <si>
    <t xml:space="preserve">18 มิ.ย. 68</t>
  </si>
  <si>
    <t xml:space="preserve">17 มิ.ย. 68</t>
  </si>
  <si>
    <t xml:space="preserve">16 มิ.ย. 68</t>
  </si>
  <si>
    <t xml:space="preserve">13 มิ.ย. 68</t>
  </si>
  <si>
    <t xml:space="preserve">12 มิ.ย. 68</t>
  </si>
  <si>
    <t xml:space="preserve">11 มิ.ย. 68</t>
  </si>
  <si>
    <t xml:space="preserve">10 มิ.ย. 68</t>
  </si>
  <si>
    <t xml:space="preserve">09 มิ.ย. 68</t>
  </si>
  <si>
    <t xml:space="preserve">06 มิ.ย. 68</t>
  </si>
  <si>
    <t xml:space="preserve">05 มิ.ย. 68</t>
  </si>
  <si>
    <t xml:space="preserve">04 มิ.ย. 68</t>
  </si>
  <si>
    <t xml:space="preserve">30 พ.ค. 68</t>
  </si>
  <si>
    <t xml:space="preserve">29 พ.ค. 68</t>
  </si>
  <si>
    <t xml:space="preserve">28 พ.ค. 68</t>
  </si>
  <si>
    <t xml:space="preserve">27 พ.ค. 68</t>
  </si>
  <si>
    <t xml:space="preserve">26 พ.ค. 68</t>
  </si>
  <si>
    <t xml:space="preserve">23 พ.ค. 68</t>
  </si>
  <si>
    <t xml:space="preserve">22 พ.ค. 68</t>
  </si>
  <si>
    <t xml:space="preserve">21 พ.ค. 68</t>
  </si>
  <si>
    <t xml:space="preserve">20 พ.ค. 68</t>
  </si>
  <si>
    <t xml:space="preserve">19 พ.ค. 68</t>
  </si>
  <si>
    <t xml:space="preserve">16 พ.ค. 68</t>
  </si>
  <si>
    <t xml:space="preserve">15 พ.ค. 68</t>
  </si>
  <si>
    <t xml:space="preserve">14 พ.ค. 68</t>
  </si>
  <si>
    <t xml:space="preserve">13 พ.ค. 68</t>
  </si>
  <si>
    <t xml:space="preserve">09 พ.ค. 68</t>
  </si>
  <si>
    <t xml:space="preserve">08 พ.ค. 68</t>
  </si>
  <si>
    <t xml:space="preserve">07 พ.ค. 68</t>
  </si>
  <si>
    <t xml:space="preserve">06 พ.ค. 68</t>
  </si>
  <si>
    <t xml:space="preserve">02 พ.ค. 68</t>
  </si>
  <si>
    <t xml:space="preserve">30 เม.ย. 68</t>
  </si>
  <si>
    <t xml:space="preserve">29 เม.ย. 68</t>
  </si>
  <si>
    <t xml:space="preserve">28 เม.ย. 68</t>
  </si>
  <si>
    <t xml:space="preserve">25 เม.ย. 68</t>
  </si>
  <si>
    <t xml:space="preserve">24 เม.ย. 68</t>
  </si>
  <si>
    <t xml:space="preserve">23 เม.ย. 68</t>
  </si>
  <si>
    <t xml:space="preserve">22 เม.ย. 68</t>
  </si>
  <si>
    <t xml:space="preserve">21 เม.ย. 68</t>
  </si>
  <si>
    <t xml:space="preserve">18 เม.ย. 68</t>
  </si>
  <si>
    <t xml:space="preserve">17 เม.ย. 68</t>
  </si>
  <si>
    <t xml:space="preserve">16 เม.ย. 68</t>
  </si>
  <si>
    <t xml:space="preserve">11 เม.ย. 68</t>
  </si>
  <si>
    <t xml:space="preserve">10 เม.ย. 68</t>
  </si>
  <si>
    <t xml:space="preserve">09 เม.ย. 68</t>
  </si>
  <si>
    <t xml:space="preserve">08 เม.ย. 68</t>
  </si>
  <si>
    <t xml:space="preserve">04 เม.ย. 68</t>
  </si>
  <si>
    <t xml:space="preserve">03 เม.ย. 68</t>
  </si>
  <si>
    <t xml:space="preserve">02 เม.ย. 68</t>
  </si>
  <si>
    <t xml:space="preserve">01 เม.ย. 68</t>
  </si>
  <si>
    <t xml:space="preserve">31 มี.ค. 68</t>
  </si>
  <si>
    <t xml:space="preserve">27 มี.ค. 68</t>
  </si>
  <si>
    <t xml:space="preserve">26 มี.ค. 68</t>
  </si>
  <si>
    <t xml:space="preserve">25 มี.ค. 68</t>
  </si>
  <si>
    <t xml:space="preserve">24 มี.ค. 68</t>
  </si>
  <si>
    <t xml:space="preserve">21 มี.ค. 68</t>
  </si>
  <si>
    <t xml:space="preserve">20 มี.ค. 68</t>
  </si>
  <si>
    <t xml:space="preserve">19 มี.ค. 68</t>
  </si>
  <si>
    <t xml:space="preserve">18 มี.ค. 68</t>
  </si>
  <si>
    <t xml:space="preserve">17 มี.ค. 68</t>
  </si>
  <si>
    <t xml:space="preserve">14 มี.ค. 68</t>
  </si>
  <si>
    <t xml:space="preserve">13 มี.ค. 68</t>
  </si>
  <si>
    <t xml:space="preserve">12 มี.ค. 68</t>
  </si>
  <si>
    <t xml:space="preserve">11 มี.ค. 68</t>
  </si>
  <si>
    <t xml:space="preserve">10 มี.ค. 68</t>
  </si>
  <si>
    <t xml:space="preserve">07 มี.ค. 68</t>
  </si>
  <si>
    <t xml:space="preserve">06 มี.ค. 68</t>
  </si>
  <si>
    <t xml:space="preserve">05 มี.ค. 68</t>
  </si>
  <si>
    <t xml:space="preserve">04 มี.ค. 68</t>
  </si>
  <si>
    <t xml:space="preserve">03 มี.ค. 68</t>
  </si>
  <si>
    <t xml:space="preserve">28 ก.พ. 68</t>
  </si>
  <si>
    <t xml:space="preserve">27 ก.พ. 68</t>
  </si>
  <si>
    <t xml:space="preserve">26 ก.พ. 68</t>
  </si>
  <si>
    <t xml:space="preserve">25 ก.พ. 68</t>
  </si>
  <si>
    <t xml:space="preserve">24 ก.พ. 68</t>
  </si>
  <si>
    <t xml:space="preserve">21 ก.พ. 68</t>
  </si>
  <si>
    <t xml:space="preserve">20 ก.พ. 68</t>
  </si>
  <si>
    <t xml:space="preserve">19 ก.พ. 68</t>
  </si>
  <si>
    <t xml:space="preserve">18 ก.พ. 68</t>
  </si>
  <si>
    <t xml:space="preserve">17 ก.พ. 68</t>
  </si>
  <si>
    <t xml:space="preserve">14 ก.พ. 68</t>
  </si>
  <si>
    <t xml:space="preserve">13 ก.พ. 68</t>
  </si>
  <si>
    <t xml:space="preserve">11 ก.พ. 68</t>
  </si>
  <si>
    <t xml:space="preserve">10 ก.พ. 68</t>
  </si>
  <si>
    <t xml:space="preserve">07 ก.พ. 68</t>
  </si>
  <si>
    <t xml:space="preserve">06 ก.พ. 68</t>
  </si>
  <si>
    <t xml:space="preserve">05 ก.พ. 68</t>
  </si>
  <si>
    <t xml:space="preserve">04 ก.พ. 68</t>
  </si>
  <si>
    <t xml:space="preserve">03 ก.พ. 68</t>
  </si>
  <si>
    <t xml:space="preserve">31 ม.ค. 68</t>
  </si>
  <si>
    <t xml:space="preserve">30 ม.ค. 68</t>
  </si>
  <si>
    <t xml:space="preserve">29 ม.ค. 68</t>
  </si>
  <si>
    <t xml:space="preserve">28 ม.ค. 68</t>
  </si>
  <si>
    <t xml:space="preserve">27 ม.ค. 68</t>
  </si>
  <si>
    <t xml:space="preserve">24 ม.ค. 68</t>
  </si>
  <si>
    <t xml:space="preserve">23 ม.ค. 68</t>
  </si>
  <si>
    <t xml:space="preserve">22 ม.ค. 68</t>
  </si>
  <si>
    <t xml:space="preserve">21 ม.ค. 68</t>
  </si>
  <si>
    <t xml:space="preserve">20 ม.ค. 68</t>
  </si>
  <si>
    <t xml:space="preserve">17 ม.ค. 68</t>
  </si>
  <si>
    <t xml:space="preserve">16 ม.ค. 68</t>
  </si>
  <si>
    <t xml:space="preserve">15 ม.ค. 68</t>
  </si>
  <si>
    <t xml:space="preserve">14 ม.ค. 68</t>
  </si>
  <si>
    <t xml:space="preserve">13 ม.ค. 68</t>
  </si>
  <si>
    <t xml:space="preserve">10 ม.ค. 68</t>
  </si>
  <si>
    <t xml:space="preserve">09 ม.ค. 68</t>
  </si>
  <si>
    <t xml:space="preserve">08 ม.ค. 68</t>
  </si>
  <si>
    <t xml:space="preserve">07 ม.ค. 68</t>
  </si>
  <si>
    <t xml:space="preserve">06 ม.ค. 68</t>
  </si>
  <si>
    <t xml:space="preserve">03 ม.ค. 68</t>
  </si>
  <si>
    <t xml:space="preserve">02 ม.ค. 68</t>
  </si>
  <si>
    <t xml:space="preserve">30 ธ.ค. 67</t>
  </si>
  <si>
    <t xml:space="preserve">27 ธ.ค. 67</t>
  </si>
  <si>
    <t xml:space="preserve">26 ธ.ค. 67</t>
  </si>
  <si>
    <t xml:space="preserve">25 ธ.ค. 67</t>
  </si>
  <si>
    <t xml:space="preserve">24 ธ.ค. 67</t>
  </si>
  <si>
    <t xml:space="preserve">23 ธ.ค. 67</t>
  </si>
  <si>
    <t xml:space="preserve">20 ธ.ค. 67</t>
  </si>
  <si>
    <t xml:space="preserve">19 ธ.ค. 67</t>
  </si>
  <si>
    <t xml:space="preserve">18 ธ.ค. 67</t>
  </si>
  <si>
    <t xml:space="preserve">17 ธ.ค. 67</t>
  </si>
  <si>
    <t xml:space="preserve">16 ธ.ค. 67</t>
  </si>
  <si>
    <t xml:space="preserve">13 ธ.ค. 67</t>
  </si>
  <si>
    <t xml:space="preserve">12 ธ.ค. 67</t>
  </si>
  <si>
    <t xml:space="preserve">11 ธ.ค. 67</t>
  </si>
  <si>
    <t xml:space="preserve">09 ธ.ค. 67</t>
  </si>
  <si>
    <t xml:space="preserve">06 ธ.ค. 67</t>
  </si>
  <si>
    <t xml:space="preserve">04 ธ.ค. 67</t>
  </si>
  <si>
    <t xml:space="preserve">03 ธ.ค. 67</t>
  </si>
  <si>
    <t xml:space="preserve">02 ธ.ค. 67</t>
  </si>
  <si>
    <t xml:space="preserve">29 พ.ย. 67</t>
  </si>
  <si>
    <t xml:space="preserve">28 พ.ย. 67</t>
  </si>
  <si>
    <t xml:space="preserve">27 พ.ย. 67</t>
  </si>
  <si>
    <t xml:space="preserve">26 พ.ย. 67</t>
  </si>
  <si>
    <t xml:space="preserve">25 พ.ย. 67</t>
  </si>
  <si>
    <t xml:space="preserve">22 พ.ย. 67</t>
  </si>
  <si>
    <t xml:space="preserve">21 พ.ย. 67</t>
  </si>
  <si>
    <t xml:space="preserve">20 พ.ย. 67</t>
  </si>
  <si>
    <t xml:space="preserve">19 พ.ย. 67</t>
  </si>
  <si>
    <t xml:space="preserve">18 พ.ย. 67</t>
  </si>
  <si>
    <t xml:space="preserve">15 พ.ย. 67</t>
  </si>
  <si>
    <t xml:space="preserve">14 พ.ย. 67</t>
  </si>
  <si>
    <t xml:space="preserve">13 พ.ย. 67</t>
  </si>
  <si>
    <t xml:space="preserve">12 พ.ย. 67</t>
  </si>
  <si>
    <t xml:space="preserve">11 พ.ย. 67</t>
  </si>
  <si>
    <t xml:space="preserve">08 พ.ย. 67</t>
  </si>
  <si>
    <t xml:space="preserve">07 พ.ย. 67</t>
  </si>
  <si>
    <t xml:space="preserve">06 พ.ย. 67</t>
  </si>
  <si>
    <t xml:space="preserve">05 พ.ย. 67</t>
  </si>
  <si>
    <t xml:space="preserve">04 พ.ย. 67</t>
  </si>
  <si>
    <t xml:space="preserve">01 พ.ย. 67</t>
  </si>
  <si>
    <t xml:space="preserve">31 ต.ค. 67</t>
  </si>
  <si>
    <t xml:space="preserve">30 ต.ค. 67</t>
  </si>
  <si>
    <t xml:space="preserve">29 ต.ค. 67</t>
  </si>
  <si>
    <t xml:space="preserve">28 ต.ค. 67</t>
  </si>
  <si>
    <t xml:space="preserve">25 ต.ค. 67</t>
  </si>
  <si>
    <t xml:space="preserve">24 ต.ค. 67</t>
  </si>
  <si>
    <t xml:space="preserve">22 ต.ค. 67</t>
  </si>
  <si>
    <t xml:space="preserve">21 ต.ค. 67</t>
  </si>
  <si>
    <t xml:space="preserve">18 ต.ค. 67</t>
  </si>
  <si>
    <t xml:space="preserve">17 ต.ค. 67</t>
  </si>
  <si>
    <t xml:space="preserve">16 ต.ค. 67</t>
  </si>
  <si>
    <t xml:space="preserve">15 ต.ค. 67</t>
  </si>
  <si>
    <t xml:space="preserve">11 ต.ค. 67</t>
  </si>
  <si>
    <t xml:space="preserve">10 ต.ค. 67</t>
  </si>
  <si>
    <t xml:space="preserve">09 ต.ค. 67</t>
  </si>
  <si>
    <t xml:space="preserve">08 ต.ค. 67</t>
  </si>
  <si>
    <t xml:space="preserve">07 ต.ค. 67</t>
  </si>
  <si>
    <t xml:space="preserve">04 ต.ค. 67</t>
  </si>
  <si>
    <t xml:space="preserve">03 ต.ค. 67</t>
  </si>
  <si>
    <t xml:space="preserve">02 ต.ค. 67</t>
  </si>
  <si>
    <t xml:space="preserve">01 ต.ค. 67</t>
  </si>
  <si>
    <t xml:space="preserve">30 ก.ย. 67</t>
  </si>
  <si>
    <t xml:space="preserve">27 ก.ย. 67</t>
  </si>
  <si>
    <t xml:space="preserve">26 ก.ย. 67</t>
  </si>
  <si>
    <t xml:space="preserve">25 ก.ย. 67</t>
  </si>
  <si>
    <t xml:space="preserve">24 ก.ย. 67</t>
  </si>
  <si>
    <t xml:space="preserve">23 ก.ย. 67</t>
  </si>
  <si>
    <t xml:space="preserve">20 ก.ย. 67</t>
  </si>
  <si>
    <t xml:space="preserve">19 ก.ย. 67</t>
  </si>
  <si>
    <t xml:space="preserve">18 ก.ย. 67</t>
  </si>
  <si>
    <t xml:space="preserve">17 ก.ย. 67</t>
  </si>
  <si>
    <t xml:space="preserve">16 ก.ย. 67</t>
  </si>
  <si>
    <t xml:space="preserve">13 ก.ย. 67</t>
  </si>
  <si>
    <t xml:space="preserve">12 ก.ย. 67</t>
  </si>
  <si>
    <t xml:space="preserve">11 ก.ย. 67</t>
  </si>
  <si>
    <t xml:space="preserve">10 ก.ย. 67</t>
  </si>
  <si>
    <t xml:space="preserve">Thai</t>
  </si>
  <si>
    <t xml:space="preserve">English</t>
  </si>
  <si>
    <r>
      <rPr>
        <sz val="10"/>
        <rFont val="Waree"/>
        <family val="2"/>
      </rPr>
      <t xml:space="preserve">ก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ย</t>
    </r>
    <r>
      <rPr>
        <sz val="10"/>
        <rFont val="Arial"/>
        <family val="2"/>
      </rPr>
      <t xml:space="preserve">.</t>
    </r>
  </si>
  <si>
    <t xml:space="preserve">Sep</t>
  </si>
  <si>
    <r>
      <rPr>
        <sz val="10"/>
        <rFont val="Waree"/>
        <family val="2"/>
      </rPr>
      <t xml:space="preserve">ส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</si>
  <si>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Aug</t>
  </si>
  <si>
    <r>
      <rPr>
        <sz val="10"/>
        <rFont val="Waree"/>
        <family val="2"/>
      </rPr>
      <t xml:space="preserve">ก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</si>
  <si>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Jul</t>
  </si>
  <si>
    <r>
      <rPr>
        <sz val="10"/>
        <rFont val="Waree"/>
        <family val="2"/>
      </rPr>
      <t xml:space="preserve">มิ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ย</t>
    </r>
    <r>
      <rPr>
        <sz val="10"/>
        <rFont val="Arial"/>
        <family val="2"/>
      </rPr>
      <t xml:space="preserve">.</t>
    </r>
  </si>
  <si>
    <t xml:space="preserve">Jun</t>
  </si>
  <si>
    <r>
      <rPr>
        <sz val="10"/>
        <rFont val="Waree"/>
        <family val="2"/>
      </rPr>
      <t xml:space="preserve">พ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</si>
  <si>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May</t>
  </si>
  <si>
    <r>
      <rPr>
        <sz val="10"/>
        <rFont val="Waree"/>
        <family val="2"/>
      </rPr>
      <t xml:space="preserve">เม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ย</t>
    </r>
    <r>
      <rPr>
        <sz val="10"/>
        <rFont val="Arial"/>
        <family val="2"/>
      </rPr>
      <t xml:space="preserve">.</t>
    </r>
  </si>
  <si>
    <t xml:space="preserve">Apr</t>
  </si>
  <si>
    <r>
      <rPr>
        <sz val="10"/>
        <rFont val="Waree"/>
        <family val="2"/>
      </rPr>
      <t xml:space="preserve">มี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</si>
  <si>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Mar</t>
  </si>
  <si>
    <r>
      <rPr>
        <sz val="10"/>
        <rFont val="Waree"/>
        <family val="2"/>
      </rPr>
      <t xml:space="preserve">ก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พ</t>
    </r>
    <r>
      <rPr>
        <sz val="10"/>
        <rFont val="Arial"/>
        <family val="2"/>
      </rPr>
      <t xml:space="preserve">.</t>
    </r>
  </si>
  <si>
    <t xml:space="preserve">Feb</t>
  </si>
  <si>
    <r>
      <rPr>
        <sz val="10"/>
        <rFont val="Waree"/>
        <family val="2"/>
      </rPr>
      <t xml:space="preserve">ม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</si>
  <si>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Jan</t>
  </si>
  <si>
    <r>
      <rPr>
        <sz val="10"/>
        <rFont val="Waree"/>
        <family val="2"/>
      </rPr>
      <t xml:space="preserve">ธ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</si>
  <si>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Dec</t>
  </si>
  <si>
    <r>
      <rPr>
        <sz val="10"/>
        <rFont val="Waree"/>
        <family val="2"/>
      </rPr>
      <t xml:space="preserve">พ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ย</t>
    </r>
    <r>
      <rPr>
        <sz val="10"/>
        <rFont val="Arial"/>
        <family val="2"/>
      </rPr>
      <t xml:space="preserve">.</t>
    </r>
  </si>
  <si>
    <t xml:space="preserve">Nov</t>
  </si>
  <si>
    <r>
      <rPr>
        <sz val="10"/>
        <rFont val="Waree"/>
        <family val="2"/>
      </rPr>
      <t xml:space="preserve">ต</t>
    </r>
    <r>
      <rPr>
        <sz val="10"/>
        <rFont val="Arial"/>
        <family val="2"/>
      </rPr>
      <t xml:space="preserve">.</t>
    </r>
    <r>
      <rPr>
        <sz val="10"/>
        <rFont val="Waree"/>
        <family val="2"/>
      </rPr>
      <t xml:space="preserve">ค</t>
    </r>
    <r>
      <rPr>
        <sz val="10"/>
        <rFont val="Arial"/>
        <family val="2"/>
      </rPr>
      <t xml:space="preserve">.</t>
    </r>
  </si>
  <si>
    <t xml:space="preserve">Oct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</si>
</sst>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"/>
    <numFmt numFmtId="166" formatCode="#,##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name val="Waree"/>
      <family val="2"/>
    </font>
  </fonts>
  <fills count="3">
    <fill>
      <patternFill patternType="none"/>
    </fill>
    <fill>
      <patternFill patternType="gray125"/>
    </fill>
    <fill>
      <patternFill patternType="solid">
        <fgColor rgb="FF594F7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4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6953125" defaultRowHeight="12.8" zeroHeight="false" outlineLevelRow="0" outlineLevelCol="0"/>
  <cols>
    <col collapsed="false" customWidth="true" hidden="false" outlineLevel="0" max="1" min="1" style="0" width="25.21"/>
    <col collapsed="false" customWidth="true" hidden="false" outlineLevel="0" max="4" min="2" style="0" width="18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" hidden="false" customHeight="false" outlineLevel="0" collapsed="false">
      <c r="A2" s="2" t="s">
        <v>4</v>
      </c>
      <c r="B2" s="2" t="str">
        <f aca="false">MID(A2,4,LEN(A2)-6)</f>
        <v>ก.ย.</v>
      </c>
      <c r="C2" s="2" t="str">
        <f aca="false">CONCATENATE(LEFT(A2,2),"-",VLOOKUP(B2,Months!$A$1:$B$14,2,0),"-", 1957+VALUE(RIGHT(A2,2)))</f>
        <v>10-Sep-2025</v>
      </c>
      <c r="D2" s="3" t="n">
        <v>12.3136</v>
      </c>
    </row>
    <row r="3" customFormat="false" ht="17.3" hidden="false" customHeight="false" outlineLevel="0" collapsed="false">
      <c r="A3" s="2" t="s">
        <v>5</v>
      </c>
      <c r="B3" s="2" t="str">
        <f aca="false">MID(A3,4,LEN(A3)-6)</f>
        <v>ก.ย.</v>
      </c>
      <c r="C3" s="2" t="str">
        <f aca="false">CONCATENATE(LEFT(A3,2),"-",VLOOKUP(B3,Months!$A$1:$B$14,2,0),"-", 1957+VALUE(RIGHT(A3,2)))</f>
        <v>09-Sep-2025</v>
      </c>
      <c r="D3" s="3" t="n">
        <v>12.3168</v>
      </c>
    </row>
    <row r="4" customFormat="false" ht="17.3" hidden="false" customHeight="false" outlineLevel="0" collapsed="false">
      <c r="A4" s="2" t="s">
        <v>6</v>
      </c>
      <c r="B4" s="2" t="str">
        <f aca="false">MID(A4,4,LEN(A4)-6)</f>
        <v>ก.ย.</v>
      </c>
      <c r="C4" s="2" t="str">
        <f aca="false">CONCATENATE(LEFT(A4,2),"-",VLOOKUP(B4,Months!$A$1:$B$14,2,0),"-", 1957+VALUE(RIGHT(A4,2)))</f>
        <v>08-Sep-2025</v>
      </c>
      <c r="D4" s="3" t="n">
        <v>12.3125</v>
      </c>
    </row>
    <row r="5" customFormat="false" ht="17.3" hidden="false" customHeight="false" outlineLevel="0" collapsed="false">
      <c r="A5" s="2" t="s">
        <v>7</v>
      </c>
      <c r="B5" s="2" t="str">
        <f aca="false">MID(A5,4,LEN(A5)-6)</f>
        <v>ก.ย.</v>
      </c>
      <c r="C5" s="2" t="str">
        <f aca="false">CONCATENATE(LEFT(A5,2),"-",VLOOKUP(B5,Months!$A$1:$B$14,2,0),"-", 1957+VALUE(RIGHT(A5,2)))</f>
        <v>05-Sep-2025</v>
      </c>
      <c r="D5" s="3" t="n">
        <v>12.3086</v>
      </c>
    </row>
    <row r="6" customFormat="false" ht="17.3" hidden="false" customHeight="false" outlineLevel="0" collapsed="false">
      <c r="A6" s="2" t="s">
        <v>8</v>
      </c>
      <c r="B6" s="2" t="str">
        <f aca="false">MID(A6,4,LEN(A6)-6)</f>
        <v>ก.ย.</v>
      </c>
      <c r="C6" s="2" t="str">
        <f aca="false">CONCATENATE(LEFT(A6,2),"-",VLOOKUP(B6,Months!$A$1:$B$14,2,0),"-", 1957+VALUE(RIGHT(A6,2)))</f>
        <v>04-Sep-2025</v>
      </c>
      <c r="D6" s="3" t="n">
        <v>12.3047</v>
      </c>
    </row>
    <row r="7" customFormat="false" ht="17.3" hidden="false" customHeight="false" outlineLevel="0" collapsed="false">
      <c r="A7" s="2" t="s">
        <v>9</v>
      </c>
      <c r="B7" s="2" t="str">
        <f aca="false">MID(A7,4,LEN(A7)-6)</f>
        <v>ก.ย.</v>
      </c>
      <c r="C7" s="2" t="str">
        <f aca="false">CONCATENATE(LEFT(A7,2),"-",VLOOKUP(B7,Months!$A$1:$B$14,2,0),"-", 1957+VALUE(RIGHT(A7,2)))</f>
        <v>03-Sep-2025</v>
      </c>
      <c r="D7" s="3" t="n">
        <v>12.2999</v>
      </c>
    </row>
    <row r="8" customFormat="false" ht="17.3" hidden="false" customHeight="false" outlineLevel="0" collapsed="false">
      <c r="A8" s="2" t="s">
        <v>10</v>
      </c>
      <c r="B8" s="2" t="str">
        <f aca="false">MID(A8,4,LEN(A8)-6)</f>
        <v>ก.ย.</v>
      </c>
      <c r="C8" s="2" t="str">
        <f aca="false">CONCATENATE(LEFT(A8,2),"-",VLOOKUP(B8,Months!$A$1:$B$14,2,0),"-", 1957+VALUE(RIGHT(A8,2)))</f>
        <v>02-Sep-2025</v>
      </c>
      <c r="D8" s="3" t="n">
        <v>12.2987</v>
      </c>
    </row>
    <row r="9" customFormat="false" ht="17.3" hidden="false" customHeight="false" outlineLevel="0" collapsed="false">
      <c r="A9" s="2" t="s">
        <v>11</v>
      </c>
      <c r="B9" s="2" t="str">
        <f aca="false">MID(A9,4,LEN(A9)-6)</f>
        <v>ก.ย.</v>
      </c>
      <c r="C9" s="2" t="str">
        <f aca="false">CONCATENATE(LEFT(A9,2),"-",VLOOKUP(B9,Months!$A$1:$B$14,2,0),"-", 1957+VALUE(RIGHT(A9,2)))</f>
        <v>01-Sep-2025</v>
      </c>
      <c r="D9" s="3" t="n">
        <v>12.2974</v>
      </c>
    </row>
    <row r="10" customFormat="false" ht="17.3" hidden="false" customHeight="false" outlineLevel="0" collapsed="false">
      <c r="A10" s="2" t="s">
        <v>12</v>
      </c>
      <c r="B10" s="2" t="str">
        <f aca="false">MID(A10,4,LEN(A10)-6)</f>
        <v>ส.ค.</v>
      </c>
      <c r="C10" s="2" t="str">
        <f aca="false">CONCATENATE(LEFT(A10,2),"-",VLOOKUP(B10,Months!$A$1:$B$14,2,0),"-", 1957+VALUE(RIGHT(A10,2)))</f>
        <v>29-Aug-2025</v>
      </c>
      <c r="D10" s="3" t="n">
        <v>12.2915</v>
      </c>
    </row>
    <row r="11" customFormat="false" ht="17.3" hidden="false" customHeight="false" outlineLevel="0" collapsed="false">
      <c r="A11" s="2" t="s">
        <v>13</v>
      </c>
      <c r="B11" s="2" t="str">
        <f aca="false">MID(A11,4,LEN(A11)-6)</f>
        <v>ส.ค.</v>
      </c>
      <c r="C11" s="2" t="str">
        <f aca="false">CONCATENATE(LEFT(A11,2),"-",VLOOKUP(B11,Months!$A$1:$B$14,2,0),"-", 1957+VALUE(RIGHT(A11,2)))</f>
        <v>28-Aug-2025</v>
      </c>
      <c r="D11" s="3" t="n">
        <v>12.2921</v>
      </c>
    </row>
    <row r="12" customFormat="false" ht="17.3" hidden="false" customHeight="false" outlineLevel="0" collapsed="false">
      <c r="A12" s="2" t="s">
        <v>14</v>
      </c>
      <c r="B12" s="2" t="str">
        <f aca="false">MID(A12,4,LEN(A12)-6)</f>
        <v>ส.ค.</v>
      </c>
      <c r="C12" s="2" t="str">
        <f aca="false">CONCATENATE(LEFT(A12,2),"-",VLOOKUP(B12,Months!$A$1:$B$14,2,0),"-", 1957+VALUE(RIGHT(A12,2)))</f>
        <v>27-Aug-2025</v>
      </c>
      <c r="D12" s="3" t="n">
        <v>12.2884</v>
      </c>
    </row>
    <row r="13" customFormat="false" ht="17.3" hidden="false" customHeight="false" outlineLevel="0" collapsed="false">
      <c r="A13" s="2" t="s">
        <v>15</v>
      </c>
      <c r="B13" s="2" t="str">
        <f aca="false">MID(A13,4,LEN(A13)-6)</f>
        <v>ส.ค.</v>
      </c>
      <c r="C13" s="2" t="str">
        <f aca="false">CONCATENATE(LEFT(A13,2),"-",VLOOKUP(B13,Months!$A$1:$B$14,2,0),"-", 1957+VALUE(RIGHT(A13,2)))</f>
        <v>26-Aug-2025</v>
      </c>
      <c r="D13" s="3" t="n">
        <v>12.2888</v>
      </c>
    </row>
    <row r="14" customFormat="false" ht="17.3" hidden="false" customHeight="false" outlineLevel="0" collapsed="false">
      <c r="A14" s="2" t="s">
        <v>16</v>
      </c>
      <c r="B14" s="2" t="str">
        <f aca="false">MID(A14,4,LEN(A14)-6)</f>
        <v>ส.ค.</v>
      </c>
      <c r="C14" s="2" t="str">
        <f aca="false">CONCATENATE(LEFT(A14,2),"-",VLOOKUP(B14,Months!$A$1:$B$14,2,0),"-", 1957+VALUE(RIGHT(A14,2)))</f>
        <v>25-Aug-2025</v>
      </c>
      <c r="D14" s="3" t="n">
        <v>12.2892</v>
      </c>
    </row>
    <row r="15" customFormat="false" ht="17.3" hidden="false" customHeight="false" outlineLevel="0" collapsed="false">
      <c r="A15" s="2" t="s">
        <v>17</v>
      </c>
      <c r="B15" s="2" t="str">
        <f aca="false">MID(A15,4,LEN(A15)-6)</f>
        <v>ส.ค.</v>
      </c>
      <c r="C15" s="2" t="str">
        <f aca="false">CONCATENATE(LEFT(A15,2),"-",VLOOKUP(B15,Months!$A$1:$B$14,2,0),"-", 1957+VALUE(RIGHT(A15,2)))</f>
        <v>22-Aug-2025</v>
      </c>
      <c r="D15" s="3" t="n">
        <v>12.2828</v>
      </c>
    </row>
    <row r="16" customFormat="false" ht="17.3" hidden="false" customHeight="false" outlineLevel="0" collapsed="false">
      <c r="A16" s="2" t="s">
        <v>18</v>
      </c>
      <c r="B16" s="2" t="str">
        <f aca="false">MID(A16,4,LEN(A16)-6)</f>
        <v>ส.ค.</v>
      </c>
      <c r="C16" s="2" t="str">
        <f aca="false">CONCATENATE(LEFT(A16,2),"-",VLOOKUP(B16,Months!$A$1:$B$14,2,0),"-", 1957+VALUE(RIGHT(A16,2)))</f>
        <v>21-Aug-2025</v>
      </c>
      <c r="D16" s="3" t="n">
        <v>12.2832</v>
      </c>
    </row>
    <row r="17" customFormat="false" ht="17.3" hidden="false" customHeight="false" outlineLevel="0" collapsed="false">
      <c r="A17" s="2" t="s">
        <v>19</v>
      </c>
      <c r="B17" s="2" t="str">
        <f aca="false">MID(A17,4,LEN(A17)-6)</f>
        <v>ส.ค.</v>
      </c>
      <c r="C17" s="2" t="str">
        <f aca="false">CONCATENATE(LEFT(A17,2),"-",VLOOKUP(B17,Months!$A$1:$B$14,2,0),"-", 1957+VALUE(RIGHT(A17,2)))</f>
        <v>20-Aug-2025</v>
      </c>
      <c r="D17" s="3" t="n">
        <v>12.2843</v>
      </c>
    </row>
    <row r="18" customFormat="false" ht="17.3" hidden="false" customHeight="false" outlineLevel="0" collapsed="false">
      <c r="A18" s="2" t="s">
        <v>20</v>
      </c>
      <c r="B18" s="2" t="str">
        <f aca="false">MID(A18,4,LEN(A18)-6)</f>
        <v>ส.ค.</v>
      </c>
      <c r="C18" s="2" t="str">
        <f aca="false">CONCATENATE(LEFT(A18,2),"-",VLOOKUP(B18,Months!$A$1:$B$14,2,0),"-", 1957+VALUE(RIGHT(A18,2)))</f>
        <v>19-Aug-2025</v>
      </c>
      <c r="D18" s="3" t="n">
        <v>12.2829</v>
      </c>
    </row>
    <row r="19" customFormat="false" ht="17.3" hidden="false" customHeight="false" outlineLevel="0" collapsed="false">
      <c r="A19" s="2" t="s">
        <v>21</v>
      </c>
      <c r="B19" s="2" t="str">
        <f aca="false">MID(A19,4,LEN(A19)-6)</f>
        <v>ส.ค.</v>
      </c>
      <c r="C19" s="2" t="str">
        <f aca="false">CONCATENATE(LEFT(A19,2),"-",VLOOKUP(B19,Months!$A$1:$B$14,2,0),"-", 1957+VALUE(RIGHT(A19,2)))</f>
        <v>18-Aug-2025</v>
      </c>
      <c r="D19" s="3" t="n">
        <v>12.2839</v>
      </c>
    </row>
    <row r="20" customFormat="false" ht="17.3" hidden="false" customHeight="false" outlineLevel="0" collapsed="false">
      <c r="A20" s="2" t="s">
        <v>22</v>
      </c>
      <c r="B20" s="2" t="str">
        <f aca="false">MID(A20,4,LEN(A20)-6)</f>
        <v>ส.ค.</v>
      </c>
      <c r="C20" s="2" t="str">
        <f aca="false">CONCATENATE(LEFT(A20,2),"-",VLOOKUP(B20,Months!$A$1:$B$14,2,0),"-", 1957+VALUE(RIGHT(A20,2)))</f>
        <v>15-Aug-2025</v>
      </c>
      <c r="D20" s="3" t="n">
        <v>12.2801</v>
      </c>
    </row>
    <row r="21" customFormat="false" ht="17.3" hidden="false" customHeight="false" outlineLevel="0" collapsed="false">
      <c r="A21" s="2" t="s">
        <v>23</v>
      </c>
      <c r="B21" s="2" t="str">
        <f aca="false">MID(A21,4,LEN(A21)-6)</f>
        <v>ส.ค.</v>
      </c>
      <c r="C21" s="2" t="str">
        <f aca="false">CONCATENATE(LEFT(A21,2),"-",VLOOKUP(B21,Months!$A$1:$B$14,2,0),"-", 1957+VALUE(RIGHT(A21,2)))</f>
        <v>14-Aug-2025</v>
      </c>
      <c r="D21" s="3" t="n">
        <v>12.2807</v>
      </c>
    </row>
    <row r="22" customFormat="false" ht="17.3" hidden="false" customHeight="false" outlineLevel="0" collapsed="false">
      <c r="A22" s="2" t="s">
        <v>24</v>
      </c>
      <c r="B22" s="2" t="str">
        <f aca="false">MID(A22,4,LEN(A22)-6)</f>
        <v>ส.ค.</v>
      </c>
      <c r="C22" s="2" t="str">
        <f aca="false">CONCATENATE(LEFT(A22,2),"-",VLOOKUP(B22,Months!$A$1:$B$14,2,0),"-", 1957+VALUE(RIGHT(A22,2)))</f>
        <v>13-Aug-2025</v>
      </c>
      <c r="D22" s="3" t="n">
        <v>12.2691</v>
      </c>
    </row>
    <row r="23" customFormat="false" ht="17.3" hidden="false" customHeight="false" outlineLevel="0" collapsed="false">
      <c r="A23" s="2" t="s">
        <v>25</v>
      </c>
      <c r="B23" s="2" t="str">
        <f aca="false">MID(A23,4,LEN(A23)-6)</f>
        <v>ส.ค.</v>
      </c>
      <c r="C23" s="2" t="str">
        <f aca="false">CONCATENATE(LEFT(A23,2),"-",VLOOKUP(B23,Months!$A$1:$B$14,2,0),"-", 1957+VALUE(RIGHT(A23,2)))</f>
        <v>08-Aug-2025</v>
      </c>
      <c r="D23" s="3" t="n">
        <v>12.2601</v>
      </c>
    </row>
    <row r="24" customFormat="false" ht="17.3" hidden="false" customHeight="false" outlineLevel="0" collapsed="false">
      <c r="A24" s="2" t="s">
        <v>26</v>
      </c>
      <c r="B24" s="2" t="str">
        <f aca="false">MID(A24,4,LEN(A24)-6)</f>
        <v>ส.ค.</v>
      </c>
      <c r="C24" s="2" t="str">
        <f aca="false">CONCATENATE(LEFT(A24,2),"-",VLOOKUP(B24,Months!$A$1:$B$14,2,0),"-", 1957+VALUE(RIGHT(A24,2)))</f>
        <v>07-Aug-2025</v>
      </c>
      <c r="D24" s="3" t="n">
        <v>12.2596</v>
      </c>
    </row>
    <row r="25" customFormat="false" ht="17.3" hidden="false" customHeight="false" outlineLevel="0" collapsed="false">
      <c r="A25" s="2" t="s">
        <v>27</v>
      </c>
      <c r="B25" s="2" t="str">
        <f aca="false">MID(A25,4,LEN(A25)-6)</f>
        <v>ส.ค.</v>
      </c>
      <c r="C25" s="2" t="str">
        <f aca="false">CONCATENATE(LEFT(A25,2),"-",VLOOKUP(B25,Months!$A$1:$B$14,2,0),"-", 1957+VALUE(RIGHT(A25,2)))</f>
        <v>06-Aug-2025</v>
      </c>
      <c r="D25" s="3" t="n">
        <v>12.2552</v>
      </c>
    </row>
    <row r="26" customFormat="false" ht="17.3" hidden="false" customHeight="false" outlineLevel="0" collapsed="false">
      <c r="A26" s="2" t="s">
        <v>28</v>
      </c>
      <c r="B26" s="2" t="str">
        <f aca="false">MID(A26,4,LEN(A26)-6)</f>
        <v>ส.ค.</v>
      </c>
      <c r="C26" s="2" t="str">
        <f aca="false">CONCATENATE(LEFT(A26,2),"-",VLOOKUP(B26,Months!$A$1:$B$14,2,0),"-", 1957+VALUE(RIGHT(A26,2)))</f>
        <v>05-Aug-2025</v>
      </c>
      <c r="D26" s="3" t="n">
        <v>12.2541</v>
      </c>
    </row>
    <row r="27" customFormat="false" ht="17.3" hidden="false" customHeight="false" outlineLevel="0" collapsed="false">
      <c r="A27" s="2" t="s">
        <v>29</v>
      </c>
      <c r="B27" s="2" t="str">
        <f aca="false">MID(A27,4,LEN(A27)-6)</f>
        <v>ส.ค.</v>
      </c>
      <c r="C27" s="2" t="str">
        <f aca="false">CONCATENATE(LEFT(A27,2),"-",VLOOKUP(B27,Months!$A$1:$B$14,2,0),"-", 1957+VALUE(RIGHT(A27,2)))</f>
        <v>04-Aug-2025</v>
      </c>
      <c r="D27" s="3" t="n">
        <v>12.2485</v>
      </c>
    </row>
    <row r="28" customFormat="false" ht="17.3" hidden="false" customHeight="false" outlineLevel="0" collapsed="false">
      <c r="A28" s="2" t="s">
        <v>30</v>
      </c>
      <c r="B28" s="2" t="str">
        <f aca="false">MID(A28,4,LEN(A28)-6)</f>
        <v>ส.ค.</v>
      </c>
      <c r="C28" s="2" t="str">
        <f aca="false">CONCATENATE(LEFT(A28,2),"-",VLOOKUP(B28,Months!$A$1:$B$14,2,0),"-", 1957+VALUE(RIGHT(A28,2)))</f>
        <v>01-Aug-2025</v>
      </c>
      <c r="D28" s="3" t="n">
        <v>12.2369</v>
      </c>
    </row>
    <row r="29" customFormat="false" ht="17.3" hidden="false" customHeight="false" outlineLevel="0" collapsed="false">
      <c r="A29" s="2" t="s">
        <v>31</v>
      </c>
      <c r="B29" s="2" t="str">
        <f aca="false">MID(A29,4,LEN(A29)-6)</f>
        <v>ก.ค.</v>
      </c>
      <c r="C29" s="2" t="str">
        <f aca="false">CONCATENATE(LEFT(A29,2),"-",VLOOKUP(B29,Months!$A$1:$B$14,2,0),"-", 1957+VALUE(RIGHT(A29,2)))</f>
        <v>31-Jul-2025</v>
      </c>
      <c r="D29" s="3" t="n">
        <v>12.2385</v>
      </c>
    </row>
    <row r="30" customFormat="false" ht="17.3" hidden="false" customHeight="false" outlineLevel="0" collapsed="false">
      <c r="A30" s="2" t="s">
        <v>32</v>
      </c>
      <c r="B30" s="2" t="str">
        <f aca="false">MID(A30,4,LEN(A30)-6)</f>
        <v>ก.ค.</v>
      </c>
      <c r="C30" s="2" t="str">
        <f aca="false">CONCATENATE(LEFT(A30,2),"-",VLOOKUP(B30,Months!$A$1:$B$14,2,0),"-", 1957+VALUE(RIGHT(A30,2)))</f>
        <v>30-Jul-2025</v>
      </c>
      <c r="D30" s="3" t="n">
        <v>12.2374</v>
      </c>
    </row>
    <row r="31" customFormat="false" ht="17.3" hidden="false" customHeight="false" outlineLevel="0" collapsed="false">
      <c r="A31" s="2" t="s">
        <v>33</v>
      </c>
      <c r="B31" s="2" t="str">
        <f aca="false">MID(A31,4,LEN(A31)-6)</f>
        <v>ก.ค.</v>
      </c>
      <c r="C31" s="2" t="str">
        <f aca="false">CONCATENATE(LEFT(A31,2),"-",VLOOKUP(B31,Months!$A$1:$B$14,2,0),"-", 1957+VALUE(RIGHT(A31,2)))</f>
        <v>29-Jul-2025</v>
      </c>
      <c r="D31" s="3" t="n">
        <v>12.2314</v>
      </c>
    </row>
    <row r="32" customFormat="false" ht="17.3" hidden="false" customHeight="false" outlineLevel="0" collapsed="false">
      <c r="A32" s="2" t="s">
        <v>34</v>
      </c>
      <c r="B32" s="2" t="str">
        <f aca="false">MID(A32,4,LEN(A32)-6)</f>
        <v>ก.ค.</v>
      </c>
      <c r="C32" s="2" t="str">
        <f aca="false">CONCATENATE(LEFT(A32,2),"-",VLOOKUP(B32,Months!$A$1:$B$14,2,0),"-", 1957+VALUE(RIGHT(A32,2)))</f>
        <v>25-Jul-2025</v>
      </c>
      <c r="D32" s="3" t="n">
        <v>12.2326</v>
      </c>
    </row>
    <row r="33" customFormat="false" ht="17.3" hidden="false" customHeight="false" outlineLevel="0" collapsed="false">
      <c r="A33" s="2" t="s">
        <v>35</v>
      </c>
      <c r="B33" s="2" t="str">
        <f aca="false">MID(A33,4,LEN(A33)-6)</f>
        <v>ก.ค.</v>
      </c>
      <c r="C33" s="2" t="str">
        <f aca="false">CONCATENATE(LEFT(A33,2),"-",VLOOKUP(B33,Months!$A$1:$B$14,2,0),"-", 1957+VALUE(RIGHT(A33,2)))</f>
        <v>24-Jul-2025</v>
      </c>
      <c r="D33" s="3" t="n">
        <v>12.232</v>
      </c>
    </row>
    <row r="34" customFormat="false" ht="17.3" hidden="false" customHeight="false" outlineLevel="0" collapsed="false">
      <c r="A34" s="2" t="s">
        <v>36</v>
      </c>
      <c r="B34" s="2" t="str">
        <f aca="false">MID(A34,4,LEN(A34)-6)</f>
        <v>ก.ค.</v>
      </c>
      <c r="C34" s="2" t="str">
        <f aca="false">CONCATENATE(LEFT(A34,2),"-",VLOOKUP(B34,Months!$A$1:$B$14,2,0),"-", 1957+VALUE(RIGHT(A34,2)))</f>
        <v>23-Jul-2025</v>
      </c>
      <c r="D34" s="3" t="n">
        <v>12.2312</v>
      </c>
    </row>
    <row r="35" customFormat="false" ht="17.3" hidden="false" customHeight="false" outlineLevel="0" collapsed="false">
      <c r="A35" s="2" t="s">
        <v>37</v>
      </c>
      <c r="B35" s="2" t="str">
        <f aca="false">MID(A35,4,LEN(A35)-6)</f>
        <v>ก.ค.</v>
      </c>
      <c r="C35" s="2" t="str">
        <f aca="false">CONCATENATE(LEFT(A35,2),"-",VLOOKUP(B35,Months!$A$1:$B$14,2,0),"-", 1957+VALUE(RIGHT(A35,2)))</f>
        <v>22-Jul-2025</v>
      </c>
      <c r="D35" s="3" t="n">
        <v>12.2287</v>
      </c>
    </row>
    <row r="36" customFormat="false" ht="17.3" hidden="false" customHeight="false" outlineLevel="0" collapsed="false">
      <c r="A36" s="2" t="s">
        <v>38</v>
      </c>
      <c r="B36" s="2" t="str">
        <f aca="false">MID(A36,4,LEN(A36)-6)</f>
        <v>ก.ค.</v>
      </c>
      <c r="C36" s="2" t="str">
        <f aca="false">CONCATENATE(LEFT(A36,2),"-",VLOOKUP(B36,Months!$A$1:$B$14,2,0),"-", 1957+VALUE(RIGHT(A36,2)))</f>
        <v>21-Jul-2025</v>
      </c>
      <c r="D36" s="3" t="n">
        <v>12.2208</v>
      </c>
    </row>
    <row r="37" customFormat="false" ht="17.3" hidden="false" customHeight="false" outlineLevel="0" collapsed="false">
      <c r="A37" s="2" t="s">
        <v>39</v>
      </c>
      <c r="B37" s="2" t="str">
        <f aca="false">MID(A37,4,LEN(A37)-6)</f>
        <v>ก.ค.</v>
      </c>
      <c r="C37" s="2" t="str">
        <f aca="false">CONCATENATE(LEFT(A37,2),"-",VLOOKUP(B37,Months!$A$1:$B$14,2,0),"-", 1957+VALUE(RIGHT(A37,2)))</f>
        <v>18-Jul-2025</v>
      </c>
      <c r="D37" s="3" t="n">
        <v>12.2143</v>
      </c>
    </row>
    <row r="38" customFormat="false" ht="17.3" hidden="false" customHeight="false" outlineLevel="0" collapsed="false">
      <c r="A38" s="2" t="s">
        <v>40</v>
      </c>
      <c r="B38" s="2" t="str">
        <f aca="false">MID(A38,4,LEN(A38)-6)</f>
        <v>ก.ค.</v>
      </c>
      <c r="C38" s="2" t="str">
        <f aca="false">CONCATENATE(LEFT(A38,2),"-",VLOOKUP(B38,Months!$A$1:$B$14,2,0),"-", 1957+VALUE(RIGHT(A38,2)))</f>
        <v>17-Jul-2025</v>
      </c>
      <c r="D38" s="3" t="n">
        <v>12.2095</v>
      </c>
    </row>
    <row r="39" customFormat="false" ht="17.3" hidden="false" customHeight="false" outlineLevel="0" collapsed="false">
      <c r="A39" s="2" t="s">
        <v>41</v>
      </c>
      <c r="B39" s="2" t="str">
        <f aca="false">MID(A39,4,LEN(A39)-6)</f>
        <v>ก.ค.</v>
      </c>
      <c r="C39" s="2" t="str">
        <f aca="false">CONCATENATE(LEFT(A39,2),"-",VLOOKUP(B39,Months!$A$1:$B$14,2,0),"-", 1957+VALUE(RIGHT(A39,2)))</f>
        <v>16-Jul-2025</v>
      </c>
      <c r="D39" s="3" t="n">
        <v>12.2079</v>
      </c>
    </row>
    <row r="40" customFormat="false" ht="17.3" hidden="false" customHeight="false" outlineLevel="0" collapsed="false">
      <c r="A40" s="2" t="s">
        <v>42</v>
      </c>
      <c r="B40" s="2" t="str">
        <f aca="false">MID(A40,4,LEN(A40)-6)</f>
        <v>ก.ค.</v>
      </c>
      <c r="C40" s="2" t="str">
        <f aca="false">CONCATENATE(LEFT(A40,2),"-",VLOOKUP(B40,Months!$A$1:$B$14,2,0),"-", 1957+VALUE(RIGHT(A40,2)))</f>
        <v>15-Jul-2025</v>
      </c>
      <c r="D40" s="3" t="n">
        <v>12.2092</v>
      </c>
    </row>
    <row r="41" customFormat="false" ht="17.3" hidden="false" customHeight="false" outlineLevel="0" collapsed="false">
      <c r="A41" s="2" t="s">
        <v>43</v>
      </c>
      <c r="B41" s="2" t="str">
        <f aca="false">MID(A41,4,LEN(A41)-6)</f>
        <v>ก.ค.</v>
      </c>
      <c r="C41" s="2" t="str">
        <f aca="false">CONCATENATE(LEFT(A41,2),"-",VLOOKUP(B41,Months!$A$1:$B$14,2,0),"-", 1957+VALUE(RIGHT(A41,2)))</f>
        <v>14-Jul-2025</v>
      </c>
      <c r="D41" s="3" t="n">
        <v>12.2052</v>
      </c>
    </row>
    <row r="42" customFormat="false" ht="17.3" hidden="false" customHeight="false" outlineLevel="0" collapsed="false">
      <c r="A42" s="2" t="s">
        <v>44</v>
      </c>
      <c r="B42" s="2" t="str">
        <f aca="false">MID(A42,4,LEN(A42)-6)</f>
        <v>ก.ค.</v>
      </c>
      <c r="C42" s="2" t="str">
        <f aca="false">CONCATENATE(LEFT(A42,2),"-",VLOOKUP(B42,Months!$A$1:$B$14,2,0),"-", 1957+VALUE(RIGHT(A42,2)))</f>
        <v>11-Jul-2025</v>
      </c>
      <c r="D42" s="3" t="n">
        <v>12.2074</v>
      </c>
    </row>
    <row r="43" customFormat="false" ht="17.3" hidden="false" customHeight="false" outlineLevel="0" collapsed="false">
      <c r="A43" s="2" t="s">
        <v>45</v>
      </c>
      <c r="B43" s="2" t="str">
        <f aca="false">MID(A43,4,LEN(A43)-6)</f>
        <v>ก.ค.</v>
      </c>
      <c r="C43" s="2" t="str">
        <f aca="false">CONCATENATE(LEFT(A43,2),"-",VLOOKUP(B43,Months!$A$1:$B$14,2,0),"-", 1957+VALUE(RIGHT(A43,2)))</f>
        <v>09-Jul-2025</v>
      </c>
      <c r="D43" s="3" t="n">
        <v>12.2075</v>
      </c>
    </row>
    <row r="44" customFormat="false" ht="17.3" hidden="false" customHeight="false" outlineLevel="0" collapsed="false">
      <c r="A44" s="2" t="s">
        <v>46</v>
      </c>
      <c r="B44" s="2" t="str">
        <f aca="false">MID(A44,4,LEN(A44)-6)</f>
        <v>ก.ค.</v>
      </c>
      <c r="C44" s="2" t="str">
        <f aca="false">CONCATENATE(LEFT(A44,2),"-",VLOOKUP(B44,Months!$A$1:$B$14,2,0),"-", 1957+VALUE(RIGHT(A44,2)))</f>
        <v>08-Jul-2025</v>
      </c>
      <c r="D44" s="3" t="n">
        <v>12.2044</v>
      </c>
    </row>
    <row r="45" customFormat="false" ht="17.3" hidden="false" customHeight="false" outlineLevel="0" collapsed="false">
      <c r="A45" s="2" t="s">
        <v>47</v>
      </c>
      <c r="B45" s="2" t="str">
        <f aca="false">MID(A45,4,LEN(A45)-6)</f>
        <v>ก.ค.</v>
      </c>
      <c r="C45" s="2" t="str">
        <f aca="false">CONCATENATE(LEFT(A45,2),"-",VLOOKUP(B45,Months!$A$1:$B$14,2,0),"-", 1957+VALUE(RIGHT(A45,2)))</f>
        <v>07-Jul-2025</v>
      </c>
      <c r="D45" s="3" t="n">
        <v>12.2029</v>
      </c>
    </row>
    <row r="46" customFormat="false" ht="17.3" hidden="false" customHeight="false" outlineLevel="0" collapsed="false">
      <c r="A46" s="2" t="s">
        <v>48</v>
      </c>
      <c r="B46" s="2" t="str">
        <f aca="false">MID(A46,4,LEN(A46)-6)</f>
        <v>ก.ค.</v>
      </c>
      <c r="C46" s="2" t="str">
        <f aca="false">CONCATENATE(LEFT(A46,2),"-",VLOOKUP(B46,Months!$A$1:$B$14,2,0),"-", 1957+VALUE(RIGHT(A46,2)))</f>
        <v>04-Jul-2025</v>
      </c>
      <c r="D46" s="3" t="n">
        <v>12.1946</v>
      </c>
    </row>
    <row r="47" customFormat="false" ht="17.3" hidden="false" customHeight="false" outlineLevel="0" collapsed="false">
      <c r="A47" s="2" t="s">
        <v>49</v>
      </c>
      <c r="B47" s="2" t="str">
        <f aca="false">MID(A47,4,LEN(A47)-6)</f>
        <v>ก.ค.</v>
      </c>
      <c r="C47" s="2" t="str">
        <f aca="false">CONCATENATE(LEFT(A47,2),"-",VLOOKUP(B47,Months!$A$1:$B$14,2,0),"-", 1957+VALUE(RIGHT(A47,2)))</f>
        <v>03-Jul-2025</v>
      </c>
      <c r="D47" s="3" t="n">
        <v>12.1982</v>
      </c>
    </row>
    <row r="48" customFormat="false" ht="17.3" hidden="false" customHeight="false" outlineLevel="0" collapsed="false">
      <c r="A48" s="2" t="s">
        <v>50</v>
      </c>
      <c r="B48" s="2" t="str">
        <f aca="false">MID(A48,4,LEN(A48)-6)</f>
        <v>ก.ค.</v>
      </c>
      <c r="C48" s="2" t="str">
        <f aca="false">CONCATENATE(LEFT(A48,2),"-",VLOOKUP(B48,Months!$A$1:$B$14,2,0),"-", 1957+VALUE(RIGHT(A48,2)))</f>
        <v>02-Jul-2025</v>
      </c>
      <c r="D48" s="3" t="n">
        <v>12.2009</v>
      </c>
    </row>
    <row r="49" customFormat="false" ht="17.3" hidden="false" customHeight="false" outlineLevel="0" collapsed="false">
      <c r="A49" s="2" t="s">
        <v>51</v>
      </c>
      <c r="B49" s="2" t="str">
        <f aca="false">MID(A49,4,LEN(A49)-6)</f>
        <v>ก.ค.</v>
      </c>
      <c r="C49" s="2" t="str">
        <f aca="false">CONCATENATE(LEFT(A49,2),"-",VLOOKUP(B49,Months!$A$1:$B$14,2,0),"-", 1957+VALUE(RIGHT(A49,2)))</f>
        <v>01-Jul-2025</v>
      </c>
      <c r="D49" s="3" t="n">
        <v>12.2068</v>
      </c>
    </row>
    <row r="50" customFormat="false" ht="17.3" hidden="false" customHeight="false" outlineLevel="0" collapsed="false">
      <c r="A50" s="2" t="s">
        <v>52</v>
      </c>
      <c r="B50" s="2" t="str">
        <f aca="false">MID(A50,4,LEN(A50)-6)</f>
        <v>มิ.ย.</v>
      </c>
      <c r="C50" s="2" t="str">
        <f aca="false">CONCATENATE(LEFT(A50,2),"-",VLOOKUP(B50,Months!$A$1:$B$14,2,0),"-", 1957+VALUE(RIGHT(A50,2)))</f>
        <v>30-Jun-2025</v>
      </c>
      <c r="D50" s="3" t="n">
        <v>12.1974</v>
      </c>
    </row>
    <row r="51" customFormat="false" ht="17.3" hidden="false" customHeight="false" outlineLevel="0" collapsed="false">
      <c r="A51" s="2" t="s">
        <v>53</v>
      </c>
      <c r="B51" s="2" t="str">
        <f aca="false">MID(A51,4,LEN(A51)-6)</f>
        <v>มิ.ย.</v>
      </c>
      <c r="C51" s="2" t="str">
        <f aca="false">CONCATENATE(LEFT(A51,2),"-",VLOOKUP(B51,Months!$A$1:$B$14,2,0),"-", 1957+VALUE(RIGHT(A51,2)))</f>
        <v>27-Jun-2025</v>
      </c>
      <c r="D51" s="3" t="n">
        <v>12.1965</v>
      </c>
    </row>
    <row r="52" customFormat="false" ht="17.3" hidden="false" customHeight="false" outlineLevel="0" collapsed="false">
      <c r="A52" s="2" t="s">
        <v>54</v>
      </c>
      <c r="B52" s="2" t="str">
        <f aca="false">MID(A52,4,LEN(A52)-6)</f>
        <v>มิ.ย.</v>
      </c>
      <c r="C52" s="2" t="str">
        <f aca="false">CONCATENATE(LEFT(A52,2),"-",VLOOKUP(B52,Months!$A$1:$B$14,2,0),"-", 1957+VALUE(RIGHT(A52,2)))</f>
        <v>26-Jun-2025</v>
      </c>
      <c r="D52" s="3" t="n">
        <v>12.1946</v>
      </c>
    </row>
    <row r="53" customFormat="false" ht="17.3" hidden="false" customHeight="false" outlineLevel="0" collapsed="false">
      <c r="A53" s="2" t="s">
        <v>55</v>
      </c>
      <c r="B53" s="2" t="str">
        <f aca="false">MID(A53,4,LEN(A53)-6)</f>
        <v>มิ.ย.</v>
      </c>
      <c r="C53" s="2" t="str">
        <f aca="false">CONCATENATE(LEFT(A53,2),"-",VLOOKUP(B53,Months!$A$1:$B$14,2,0),"-", 1957+VALUE(RIGHT(A53,2)))</f>
        <v>25-Jun-2025</v>
      </c>
      <c r="D53" s="3" t="n">
        <v>12.1856</v>
      </c>
    </row>
    <row r="54" customFormat="false" ht="17.3" hidden="false" customHeight="false" outlineLevel="0" collapsed="false">
      <c r="A54" s="2" t="s">
        <v>56</v>
      </c>
      <c r="B54" s="2" t="str">
        <f aca="false">MID(A54,4,LEN(A54)-6)</f>
        <v>มิ.ย.</v>
      </c>
      <c r="C54" s="2" t="str">
        <f aca="false">CONCATENATE(LEFT(A54,2),"-",VLOOKUP(B54,Months!$A$1:$B$14,2,0),"-", 1957+VALUE(RIGHT(A54,2)))</f>
        <v>24-Jun-2025</v>
      </c>
      <c r="D54" s="3" t="n">
        <v>12.1786</v>
      </c>
    </row>
    <row r="55" customFormat="false" ht="17.3" hidden="false" customHeight="false" outlineLevel="0" collapsed="false">
      <c r="A55" s="2" t="s">
        <v>57</v>
      </c>
      <c r="B55" s="2" t="str">
        <f aca="false">MID(A55,4,LEN(A55)-6)</f>
        <v>มิ.ย.</v>
      </c>
      <c r="C55" s="2" t="str">
        <f aca="false">CONCATENATE(LEFT(A55,2),"-",VLOOKUP(B55,Months!$A$1:$B$14,2,0),"-", 1957+VALUE(RIGHT(A55,2)))</f>
        <v>23-Jun-2025</v>
      </c>
      <c r="D55" s="3" t="n">
        <v>12.1732</v>
      </c>
    </row>
    <row r="56" customFormat="false" ht="17.3" hidden="false" customHeight="false" outlineLevel="0" collapsed="false">
      <c r="A56" s="2" t="s">
        <v>58</v>
      </c>
      <c r="B56" s="2" t="str">
        <f aca="false">MID(A56,4,LEN(A56)-6)</f>
        <v>มิ.ย.</v>
      </c>
      <c r="C56" s="2" t="str">
        <f aca="false">CONCATENATE(LEFT(A56,2),"-",VLOOKUP(B56,Months!$A$1:$B$14,2,0),"-", 1957+VALUE(RIGHT(A56,2)))</f>
        <v>20-Jun-2025</v>
      </c>
      <c r="D56" s="3" t="n">
        <v>12.1712</v>
      </c>
    </row>
    <row r="57" customFormat="false" ht="17.3" hidden="false" customHeight="false" outlineLevel="0" collapsed="false">
      <c r="A57" s="2" t="s">
        <v>59</v>
      </c>
      <c r="B57" s="2" t="str">
        <f aca="false">MID(A57,4,LEN(A57)-6)</f>
        <v>มิ.ย.</v>
      </c>
      <c r="C57" s="2" t="str">
        <f aca="false">CONCATENATE(LEFT(A57,2),"-",VLOOKUP(B57,Months!$A$1:$B$14,2,0),"-", 1957+VALUE(RIGHT(A57,2)))</f>
        <v>19-Jun-2025</v>
      </c>
      <c r="D57" s="3" t="n">
        <v>12.1693</v>
      </c>
    </row>
    <row r="58" customFormat="false" ht="17.3" hidden="false" customHeight="false" outlineLevel="0" collapsed="false">
      <c r="A58" s="2" t="s">
        <v>60</v>
      </c>
      <c r="B58" s="2" t="str">
        <f aca="false">MID(A58,4,LEN(A58)-6)</f>
        <v>มิ.ย.</v>
      </c>
      <c r="C58" s="2" t="str">
        <f aca="false">CONCATENATE(LEFT(A58,2),"-",VLOOKUP(B58,Months!$A$1:$B$14,2,0),"-", 1957+VALUE(RIGHT(A58,2)))</f>
        <v>18-Jun-2025</v>
      </c>
      <c r="D58" s="3" t="n">
        <v>12.1652</v>
      </c>
    </row>
    <row r="59" customFormat="false" ht="17.3" hidden="false" customHeight="false" outlineLevel="0" collapsed="false">
      <c r="A59" s="2" t="s">
        <v>61</v>
      </c>
      <c r="B59" s="2" t="str">
        <f aca="false">MID(A59,4,LEN(A59)-6)</f>
        <v>มิ.ย.</v>
      </c>
      <c r="C59" s="2" t="str">
        <f aca="false">CONCATENATE(LEFT(A59,2),"-",VLOOKUP(B59,Months!$A$1:$B$14,2,0),"-", 1957+VALUE(RIGHT(A59,2)))</f>
        <v>17-Jun-2025</v>
      </c>
      <c r="D59" s="3" t="n">
        <v>12.1574</v>
      </c>
    </row>
    <row r="60" customFormat="false" ht="17.3" hidden="false" customHeight="false" outlineLevel="0" collapsed="false">
      <c r="A60" s="2" t="s">
        <v>62</v>
      </c>
      <c r="B60" s="2" t="str">
        <f aca="false">MID(A60,4,LEN(A60)-6)</f>
        <v>มิ.ย.</v>
      </c>
      <c r="C60" s="2" t="str">
        <f aca="false">CONCATENATE(LEFT(A60,2),"-",VLOOKUP(B60,Months!$A$1:$B$14,2,0),"-", 1957+VALUE(RIGHT(A60,2)))</f>
        <v>16-Jun-2025</v>
      </c>
      <c r="D60" s="3" t="n">
        <v>12.1542</v>
      </c>
    </row>
    <row r="61" customFormat="false" ht="17.3" hidden="false" customHeight="false" outlineLevel="0" collapsed="false">
      <c r="A61" s="2" t="s">
        <v>63</v>
      </c>
      <c r="B61" s="2" t="str">
        <f aca="false">MID(A61,4,LEN(A61)-6)</f>
        <v>มิ.ย.</v>
      </c>
      <c r="C61" s="2" t="str">
        <f aca="false">CONCATENATE(LEFT(A61,2),"-",VLOOKUP(B61,Months!$A$1:$B$14,2,0),"-", 1957+VALUE(RIGHT(A61,2)))</f>
        <v>13-Jun-2025</v>
      </c>
      <c r="D61" s="3" t="n">
        <v>12.1603</v>
      </c>
    </row>
    <row r="62" customFormat="false" ht="17.3" hidden="false" customHeight="false" outlineLevel="0" collapsed="false">
      <c r="A62" s="2" t="s">
        <v>64</v>
      </c>
      <c r="B62" s="2" t="str">
        <f aca="false">MID(A62,4,LEN(A62)-6)</f>
        <v>มิ.ย.</v>
      </c>
      <c r="C62" s="2" t="str">
        <f aca="false">CONCATENATE(LEFT(A62,2),"-",VLOOKUP(B62,Months!$A$1:$B$14,2,0),"-", 1957+VALUE(RIGHT(A62,2)))</f>
        <v>12-Jun-2025</v>
      </c>
      <c r="D62" s="3" t="n">
        <v>12.1563</v>
      </c>
    </row>
    <row r="63" customFormat="false" ht="17.3" hidden="false" customHeight="false" outlineLevel="0" collapsed="false">
      <c r="A63" s="2" t="s">
        <v>65</v>
      </c>
      <c r="B63" s="2" t="str">
        <f aca="false">MID(A63,4,LEN(A63)-6)</f>
        <v>มิ.ย.</v>
      </c>
      <c r="C63" s="2" t="str">
        <f aca="false">CONCATENATE(LEFT(A63,2),"-",VLOOKUP(B63,Months!$A$1:$B$14,2,0),"-", 1957+VALUE(RIGHT(A63,2)))</f>
        <v>11-Jun-2025</v>
      </c>
      <c r="D63" s="3" t="n">
        <v>12.1487</v>
      </c>
    </row>
    <row r="64" customFormat="false" ht="17.3" hidden="false" customHeight="false" outlineLevel="0" collapsed="false">
      <c r="A64" s="2" t="s">
        <v>66</v>
      </c>
      <c r="B64" s="2" t="str">
        <f aca="false">MID(A64,4,LEN(A64)-6)</f>
        <v>มิ.ย.</v>
      </c>
      <c r="C64" s="2" t="str">
        <f aca="false">CONCATENATE(LEFT(A64,2),"-",VLOOKUP(B64,Months!$A$1:$B$14,2,0),"-", 1957+VALUE(RIGHT(A64,2)))</f>
        <v>10-Jun-2025</v>
      </c>
      <c r="D64" s="3" t="n">
        <v>12.152</v>
      </c>
    </row>
    <row r="65" customFormat="false" ht="17.3" hidden="false" customHeight="false" outlineLevel="0" collapsed="false">
      <c r="A65" s="2" t="s">
        <v>67</v>
      </c>
      <c r="B65" s="2" t="str">
        <f aca="false">MID(A65,4,LEN(A65)-6)</f>
        <v>มิ.ย.</v>
      </c>
      <c r="C65" s="2" t="str">
        <f aca="false">CONCATENATE(LEFT(A65,2),"-",VLOOKUP(B65,Months!$A$1:$B$14,2,0),"-", 1957+VALUE(RIGHT(A65,2)))</f>
        <v>09-Jun-2025</v>
      </c>
      <c r="D65" s="3" t="n">
        <v>12.149</v>
      </c>
    </row>
    <row r="66" customFormat="false" ht="17.3" hidden="false" customHeight="false" outlineLevel="0" collapsed="false">
      <c r="A66" s="2" t="s">
        <v>68</v>
      </c>
      <c r="B66" s="2" t="str">
        <f aca="false">MID(A66,4,LEN(A66)-6)</f>
        <v>มิ.ย.</v>
      </c>
      <c r="C66" s="2" t="str">
        <f aca="false">CONCATENATE(LEFT(A66,2),"-",VLOOKUP(B66,Months!$A$1:$B$14,2,0),"-", 1957+VALUE(RIGHT(A66,2)))</f>
        <v>06-Jun-2025</v>
      </c>
      <c r="D66" s="3" t="n">
        <v>12.1526</v>
      </c>
    </row>
    <row r="67" customFormat="false" ht="17.3" hidden="false" customHeight="false" outlineLevel="0" collapsed="false">
      <c r="A67" s="2" t="s">
        <v>69</v>
      </c>
      <c r="B67" s="2" t="str">
        <f aca="false">MID(A67,4,LEN(A67)-6)</f>
        <v>มิ.ย.</v>
      </c>
      <c r="C67" s="2" t="str">
        <f aca="false">CONCATENATE(LEFT(A67,2),"-",VLOOKUP(B67,Months!$A$1:$B$14,2,0),"-", 1957+VALUE(RIGHT(A67,2)))</f>
        <v>05-Jun-2025</v>
      </c>
      <c r="D67" s="3" t="n">
        <v>12.1511</v>
      </c>
    </row>
    <row r="68" customFormat="false" ht="17.3" hidden="false" customHeight="false" outlineLevel="0" collapsed="false">
      <c r="A68" s="2" t="s">
        <v>70</v>
      </c>
      <c r="B68" s="2" t="str">
        <f aca="false">MID(A68,4,LEN(A68)-6)</f>
        <v>มิ.ย.</v>
      </c>
      <c r="C68" s="2" t="str">
        <f aca="false">CONCATENATE(LEFT(A68,2),"-",VLOOKUP(B68,Months!$A$1:$B$14,2,0),"-", 1957+VALUE(RIGHT(A68,2)))</f>
        <v>04-Jun-2025</v>
      </c>
      <c r="D68" s="3" t="n">
        <v>12.1407</v>
      </c>
    </row>
    <row r="69" customFormat="false" ht="17.3" hidden="false" customHeight="false" outlineLevel="0" collapsed="false">
      <c r="A69" s="2" t="s">
        <v>71</v>
      </c>
      <c r="B69" s="2" t="str">
        <f aca="false">MID(A69,4,LEN(A69)-6)</f>
        <v>พ.ค.</v>
      </c>
      <c r="C69" s="2" t="str">
        <f aca="false">CONCATENATE(LEFT(A69,2),"-",VLOOKUP(B69,Months!$A$1:$B$14,2,0),"-", 1957+VALUE(RIGHT(A69,2)))</f>
        <v>30-May-2025</v>
      </c>
      <c r="D69" s="3" t="n">
        <v>12.1355</v>
      </c>
    </row>
    <row r="70" customFormat="false" ht="17.3" hidden="false" customHeight="false" outlineLevel="0" collapsed="false">
      <c r="A70" s="2" t="s">
        <v>72</v>
      </c>
      <c r="B70" s="2" t="str">
        <f aca="false">MID(A70,4,LEN(A70)-6)</f>
        <v>พ.ค.</v>
      </c>
      <c r="C70" s="2" t="str">
        <f aca="false">CONCATENATE(LEFT(A70,2),"-",VLOOKUP(B70,Months!$A$1:$B$14,2,0),"-", 1957+VALUE(RIGHT(A70,2)))</f>
        <v>29-May-2025</v>
      </c>
      <c r="D70" s="3" t="n">
        <v>12.1264</v>
      </c>
    </row>
    <row r="71" customFormat="false" ht="17.3" hidden="false" customHeight="false" outlineLevel="0" collapsed="false">
      <c r="A71" s="2" t="s">
        <v>73</v>
      </c>
      <c r="B71" s="2" t="str">
        <f aca="false">MID(A71,4,LEN(A71)-6)</f>
        <v>พ.ค.</v>
      </c>
      <c r="C71" s="2" t="str">
        <f aca="false">CONCATENATE(LEFT(A71,2),"-",VLOOKUP(B71,Months!$A$1:$B$14,2,0),"-", 1957+VALUE(RIGHT(A71,2)))</f>
        <v>28-May-2025</v>
      </c>
      <c r="D71" s="3" t="n">
        <v>12.1306</v>
      </c>
    </row>
    <row r="72" customFormat="false" ht="17.3" hidden="false" customHeight="false" outlineLevel="0" collapsed="false">
      <c r="A72" s="2" t="s">
        <v>74</v>
      </c>
      <c r="B72" s="2" t="str">
        <f aca="false">MID(A72,4,LEN(A72)-6)</f>
        <v>พ.ค.</v>
      </c>
      <c r="C72" s="2" t="str">
        <f aca="false">CONCATENATE(LEFT(A72,2),"-",VLOOKUP(B72,Months!$A$1:$B$14,2,0),"-", 1957+VALUE(RIGHT(A72,2)))</f>
        <v>27-May-2025</v>
      </c>
      <c r="D72" s="3" t="n">
        <v>12.1278</v>
      </c>
    </row>
    <row r="73" customFormat="false" ht="17.3" hidden="false" customHeight="false" outlineLevel="0" collapsed="false">
      <c r="A73" s="2" t="s">
        <v>75</v>
      </c>
      <c r="B73" s="2" t="str">
        <f aca="false">MID(A73,4,LEN(A73)-6)</f>
        <v>พ.ค.</v>
      </c>
      <c r="C73" s="2" t="str">
        <f aca="false">CONCATENATE(LEFT(A73,2),"-",VLOOKUP(B73,Months!$A$1:$B$14,2,0),"-", 1957+VALUE(RIGHT(A73,2)))</f>
        <v>26-May-2025</v>
      </c>
      <c r="D73" s="3" t="n">
        <v>12.1207</v>
      </c>
    </row>
    <row r="74" customFormat="false" ht="17.3" hidden="false" customHeight="false" outlineLevel="0" collapsed="false">
      <c r="A74" s="2" t="s">
        <v>76</v>
      </c>
      <c r="B74" s="2" t="str">
        <f aca="false">MID(A74,4,LEN(A74)-6)</f>
        <v>พ.ค.</v>
      </c>
      <c r="C74" s="2" t="str">
        <f aca="false">CONCATENATE(LEFT(A74,2),"-",VLOOKUP(B74,Months!$A$1:$B$14,2,0),"-", 1957+VALUE(RIGHT(A74,2)))</f>
        <v>23-May-2025</v>
      </c>
      <c r="D74" s="3" t="n">
        <v>12.1172</v>
      </c>
    </row>
    <row r="75" customFormat="false" ht="17.3" hidden="false" customHeight="false" outlineLevel="0" collapsed="false">
      <c r="A75" s="2" t="s">
        <v>77</v>
      </c>
      <c r="B75" s="2" t="str">
        <f aca="false">MID(A75,4,LEN(A75)-6)</f>
        <v>พ.ค.</v>
      </c>
      <c r="C75" s="2" t="str">
        <f aca="false">CONCATENATE(LEFT(A75,2),"-",VLOOKUP(B75,Months!$A$1:$B$14,2,0),"-", 1957+VALUE(RIGHT(A75,2)))</f>
        <v>22-May-2025</v>
      </c>
      <c r="D75" s="3" t="n">
        <v>12.1114</v>
      </c>
    </row>
    <row r="76" customFormat="false" ht="17.3" hidden="false" customHeight="false" outlineLevel="0" collapsed="false">
      <c r="A76" s="2" t="s">
        <v>78</v>
      </c>
      <c r="B76" s="2" t="str">
        <f aca="false">MID(A76,4,LEN(A76)-6)</f>
        <v>พ.ค.</v>
      </c>
      <c r="C76" s="2" t="str">
        <f aca="false">CONCATENATE(LEFT(A76,2),"-",VLOOKUP(B76,Months!$A$1:$B$14,2,0),"-", 1957+VALUE(RIGHT(A76,2)))</f>
        <v>21-May-2025</v>
      </c>
      <c r="D76" s="3" t="n">
        <v>12.1138</v>
      </c>
    </row>
    <row r="77" customFormat="false" ht="17.3" hidden="false" customHeight="false" outlineLevel="0" collapsed="false">
      <c r="A77" s="2" t="s">
        <v>79</v>
      </c>
      <c r="B77" s="2" t="str">
        <f aca="false">MID(A77,4,LEN(A77)-6)</f>
        <v>พ.ค.</v>
      </c>
      <c r="C77" s="2" t="str">
        <f aca="false">CONCATENATE(LEFT(A77,2),"-",VLOOKUP(B77,Months!$A$1:$B$14,2,0),"-", 1957+VALUE(RIGHT(A77,2)))</f>
        <v>20-May-2025</v>
      </c>
      <c r="D77" s="3" t="n">
        <v>12.1193</v>
      </c>
    </row>
    <row r="78" customFormat="false" ht="17.3" hidden="false" customHeight="false" outlineLevel="0" collapsed="false">
      <c r="A78" s="2" t="s">
        <v>80</v>
      </c>
      <c r="B78" s="2" t="str">
        <f aca="false">MID(A78,4,LEN(A78)-6)</f>
        <v>พ.ค.</v>
      </c>
      <c r="C78" s="2" t="str">
        <f aca="false">CONCATENATE(LEFT(A78,2),"-",VLOOKUP(B78,Months!$A$1:$B$14,2,0),"-", 1957+VALUE(RIGHT(A78,2)))</f>
        <v>19-May-2025</v>
      </c>
      <c r="D78" s="3" t="n">
        <v>12.1116</v>
      </c>
    </row>
    <row r="79" customFormat="false" ht="17.3" hidden="false" customHeight="false" outlineLevel="0" collapsed="false">
      <c r="A79" s="2" t="s">
        <v>81</v>
      </c>
      <c r="B79" s="2" t="str">
        <f aca="false">MID(A79,4,LEN(A79)-6)</f>
        <v>พ.ค.</v>
      </c>
      <c r="C79" s="2" t="str">
        <f aca="false">CONCATENATE(LEFT(A79,2),"-",VLOOKUP(B79,Months!$A$1:$B$14,2,0),"-", 1957+VALUE(RIGHT(A79,2)))</f>
        <v>16-May-2025</v>
      </c>
      <c r="D79" s="3" t="n">
        <v>12.1224</v>
      </c>
    </row>
    <row r="80" customFormat="false" ht="17.3" hidden="false" customHeight="false" outlineLevel="0" collapsed="false">
      <c r="A80" s="2" t="s">
        <v>82</v>
      </c>
      <c r="B80" s="2" t="str">
        <f aca="false">MID(A80,4,LEN(A80)-6)</f>
        <v>พ.ค.</v>
      </c>
      <c r="C80" s="2" t="str">
        <f aca="false">CONCATENATE(LEFT(A80,2),"-",VLOOKUP(B80,Months!$A$1:$B$14,2,0),"-", 1957+VALUE(RIGHT(A80,2)))</f>
        <v>15-May-2025</v>
      </c>
      <c r="D80" s="3" t="n">
        <v>12.1142</v>
      </c>
    </row>
    <row r="81" customFormat="false" ht="17.3" hidden="false" customHeight="false" outlineLevel="0" collapsed="false">
      <c r="A81" s="2" t="s">
        <v>83</v>
      </c>
      <c r="B81" s="2" t="str">
        <f aca="false">MID(A81,4,LEN(A81)-6)</f>
        <v>พ.ค.</v>
      </c>
      <c r="C81" s="2" t="str">
        <f aca="false">CONCATENATE(LEFT(A81,2),"-",VLOOKUP(B81,Months!$A$1:$B$14,2,0),"-", 1957+VALUE(RIGHT(A81,2)))</f>
        <v>14-May-2025</v>
      </c>
      <c r="D81" s="3" t="n">
        <v>12.1123</v>
      </c>
    </row>
    <row r="82" customFormat="false" ht="17.3" hidden="false" customHeight="false" outlineLevel="0" collapsed="false">
      <c r="A82" s="2" t="s">
        <v>84</v>
      </c>
      <c r="B82" s="2" t="str">
        <f aca="false">MID(A82,4,LEN(A82)-6)</f>
        <v>พ.ค.</v>
      </c>
      <c r="C82" s="2" t="str">
        <f aca="false">CONCATENATE(LEFT(A82,2),"-",VLOOKUP(B82,Months!$A$1:$B$14,2,0),"-", 1957+VALUE(RIGHT(A82,2)))</f>
        <v>13-May-2025</v>
      </c>
      <c r="D82" s="3" t="n">
        <v>12.1138</v>
      </c>
    </row>
    <row r="83" customFormat="false" ht="17.3" hidden="false" customHeight="false" outlineLevel="0" collapsed="false">
      <c r="A83" s="2" t="s">
        <v>85</v>
      </c>
      <c r="B83" s="2" t="str">
        <f aca="false">MID(A83,4,LEN(A83)-6)</f>
        <v>พ.ค.</v>
      </c>
      <c r="C83" s="2" t="str">
        <f aca="false">CONCATENATE(LEFT(A83,2),"-",VLOOKUP(B83,Months!$A$1:$B$14,2,0),"-", 1957+VALUE(RIGHT(A83,2)))</f>
        <v>09-May-2025</v>
      </c>
      <c r="D83" s="3" t="n">
        <v>12.1207</v>
      </c>
    </row>
    <row r="84" customFormat="false" ht="17.3" hidden="false" customHeight="false" outlineLevel="0" collapsed="false">
      <c r="A84" s="2" t="s">
        <v>86</v>
      </c>
      <c r="B84" s="2" t="str">
        <f aca="false">MID(A84,4,LEN(A84)-6)</f>
        <v>พ.ค.</v>
      </c>
      <c r="C84" s="2" t="str">
        <f aca="false">CONCATENATE(LEFT(A84,2),"-",VLOOKUP(B84,Months!$A$1:$B$14,2,0),"-", 1957+VALUE(RIGHT(A84,2)))</f>
        <v>08-May-2025</v>
      </c>
      <c r="D84" s="3" t="n">
        <v>12.1262</v>
      </c>
    </row>
    <row r="85" customFormat="false" ht="17.3" hidden="false" customHeight="false" outlineLevel="0" collapsed="false">
      <c r="A85" s="2" t="s">
        <v>87</v>
      </c>
      <c r="B85" s="2" t="str">
        <f aca="false">MID(A85,4,LEN(A85)-6)</f>
        <v>พ.ค.</v>
      </c>
      <c r="C85" s="2" t="str">
        <f aca="false">CONCATENATE(LEFT(A85,2),"-",VLOOKUP(B85,Months!$A$1:$B$14,2,0),"-", 1957+VALUE(RIGHT(A85,2)))</f>
        <v>07-May-2025</v>
      </c>
      <c r="D85" s="3" t="n">
        <v>12.1273</v>
      </c>
    </row>
    <row r="86" customFormat="false" ht="17.3" hidden="false" customHeight="false" outlineLevel="0" collapsed="false">
      <c r="A86" s="2" t="s">
        <v>88</v>
      </c>
      <c r="B86" s="2" t="str">
        <f aca="false">MID(A86,4,LEN(A86)-6)</f>
        <v>พ.ค.</v>
      </c>
      <c r="C86" s="2" t="str">
        <f aca="false">CONCATENATE(LEFT(A86,2),"-",VLOOKUP(B86,Months!$A$1:$B$14,2,0),"-", 1957+VALUE(RIGHT(A86,2)))</f>
        <v>06-May-2025</v>
      </c>
      <c r="D86" s="3" t="n">
        <v>12.1163</v>
      </c>
    </row>
    <row r="87" customFormat="false" ht="17.3" hidden="false" customHeight="false" outlineLevel="0" collapsed="false">
      <c r="A87" s="2" t="s">
        <v>89</v>
      </c>
      <c r="B87" s="2" t="str">
        <f aca="false">MID(A87,4,LEN(A87)-6)</f>
        <v>พ.ค.</v>
      </c>
      <c r="C87" s="2" t="str">
        <f aca="false">CONCATENATE(LEFT(A87,2),"-",VLOOKUP(B87,Months!$A$1:$B$14,2,0),"-", 1957+VALUE(RIGHT(A87,2)))</f>
        <v>02-May-2025</v>
      </c>
      <c r="D87" s="3" t="n">
        <v>12.1191</v>
      </c>
    </row>
    <row r="88" customFormat="false" ht="17.3" hidden="false" customHeight="false" outlineLevel="0" collapsed="false">
      <c r="A88" s="2" t="s">
        <v>90</v>
      </c>
      <c r="B88" s="2" t="str">
        <f aca="false">MID(A88,4,LEN(A88)-6)</f>
        <v>เม.ย.</v>
      </c>
      <c r="C88" s="2" t="str">
        <f aca="false">CONCATENATE(LEFT(A88,2),"-",VLOOKUP(B88,Months!$A$1:$B$14,2,0),"-", 1957+VALUE(RIGHT(A88,2)))</f>
        <v>30-Apr-2025</v>
      </c>
      <c r="D88" s="3" t="n">
        <v>12.1249</v>
      </c>
    </row>
    <row r="89" customFormat="false" ht="17.3" hidden="false" customHeight="false" outlineLevel="0" collapsed="false">
      <c r="A89" s="2" t="s">
        <v>91</v>
      </c>
      <c r="B89" s="2" t="str">
        <f aca="false">MID(A89,4,LEN(A89)-6)</f>
        <v>เม.ย.</v>
      </c>
      <c r="C89" s="2" t="str">
        <f aca="false">CONCATENATE(LEFT(A89,2),"-",VLOOKUP(B89,Months!$A$1:$B$14,2,0),"-", 1957+VALUE(RIGHT(A89,2)))</f>
        <v>29-Apr-2025</v>
      </c>
      <c r="D89" s="3" t="n">
        <v>12.1205</v>
      </c>
    </row>
    <row r="90" customFormat="false" ht="17.3" hidden="false" customHeight="false" outlineLevel="0" collapsed="false">
      <c r="A90" s="2" t="s">
        <v>92</v>
      </c>
      <c r="B90" s="2" t="str">
        <f aca="false">MID(A90,4,LEN(A90)-6)</f>
        <v>เม.ย.</v>
      </c>
      <c r="C90" s="2" t="str">
        <f aca="false">CONCATENATE(LEFT(A90,2),"-",VLOOKUP(B90,Months!$A$1:$B$14,2,0),"-", 1957+VALUE(RIGHT(A90,2)))</f>
        <v>28-Apr-2025</v>
      </c>
      <c r="D90" s="3" t="n">
        <v>12.1187</v>
      </c>
    </row>
    <row r="91" customFormat="false" ht="17.3" hidden="false" customHeight="false" outlineLevel="0" collapsed="false">
      <c r="A91" s="2" t="s">
        <v>93</v>
      </c>
      <c r="B91" s="2" t="str">
        <f aca="false">MID(A91,4,LEN(A91)-6)</f>
        <v>เม.ย.</v>
      </c>
      <c r="C91" s="2" t="str">
        <f aca="false">CONCATENATE(LEFT(A91,2),"-",VLOOKUP(B91,Months!$A$1:$B$14,2,0),"-", 1957+VALUE(RIGHT(A91,2)))</f>
        <v>25-Apr-2025</v>
      </c>
      <c r="D91" s="3" t="n">
        <v>12.114</v>
      </c>
    </row>
    <row r="92" customFormat="false" ht="17.3" hidden="false" customHeight="false" outlineLevel="0" collapsed="false">
      <c r="A92" s="2" t="s">
        <v>94</v>
      </c>
      <c r="B92" s="2" t="str">
        <f aca="false">MID(A92,4,LEN(A92)-6)</f>
        <v>เม.ย.</v>
      </c>
      <c r="C92" s="2" t="str">
        <f aca="false">CONCATENATE(LEFT(A92,2),"-",VLOOKUP(B92,Months!$A$1:$B$14,2,0),"-", 1957+VALUE(RIGHT(A92,2)))</f>
        <v>24-Apr-2025</v>
      </c>
      <c r="D92" s="3" t="n">
        <v>12.1065</v>
      </c>
    </row>
    <row r="93" customFormat="false" ht="17.3" hidden="false" customHeight="false" outlineLevel="0" collapsed="false">
      <c r="A93" s="2" t="s">
        <v>95</v>
      </c>
      <c r="B93" s="2" t="str">
        <f aca="false">MID(A93,4,LEN(A93)-6)</f>
        <v>เม.ย.</v>
      </c>
      <c r="C93" s="2" t="str">
        <f aca="false">CONCATENATE(LEFT(A93,2),"-",VLOOKUP(B93,Months!$A$1:$B$14,2,0),"-", 1957+VALUE(RIGHT(A93,2)))</f>
        <v>23-Apr-2025</v>
      </c>
      <c r="D93" s="3" t="n">
        <v>12.1128</v>
      </c>
    </row>
    <row r="94" customFormat="false" ht="17.3" hidden="false" customHeight="false" outlineLevel="0" collapsed="false">
      <c r="A94" s="2" t="s">
        <v>96</v>
      </c>
      <c r="B94" s="2" t="str">
        <f aca="false">MID(A94,4,LEN(A94)-6)</f>
        <v>เม.ย.</v>
      </c>
      <c r="C94" s="2" t="str">
        <f aca="false">CONCATENATE(LEFT(A94,2),"-",VLOOKUP(B94,Months!$A$1:$B$14,2,0),"-", 1957+VALUE(RIGHT(A94,2)))</f>
        <v>22-Apr-2025</v>
      </c>
      <c r="D94" s="3" t="n">
        <v>12.1069</v>
      </c>
    </row>
    <row r="95" customFormat="false" ht="17.3" hidden="false" customHeight="false" outlineLevel="0" collapsed="false">
      <c r="A95" s="2" t="s">
        <v>97</v>
      </c>
      <c r="B95" s="2" t="str">
        <f aca="false">MID(A95,4,LEN(A95)-6)</f>
        <v>เม.ย.</v>
      </c>
      <c r="C95" s="2" t="str">
        <f aca="false">CONCATENATE(LEFT(A95,2),"-",VLOOKUP(B95,Months!$A$1:$B$14,2,0),"-", 1957+VALUE(RIGHT(A95,2)))</f>
        <v>21-Apr-2025</v>
      </c>
      <c r="D95" s="3" t="n">
        <v>12.1157</v>
      </c>
    </row>
    <row r="96" customFormat="false" ht="17.3" hidden="false" customHeight="false" outlineLevel="0" collapsed="false">
      <c r="A96" s="2" t="s">
        <v>98</v>
      </c>
      <c r="B96" s="2" t="str">
        <f aca="false">MID(A96,4,LEN(A96)-6)</f>
        <v>เม.ย.</v>
      </c>
      <c r="C96" s="2" t="str">
        <f aca="false">CONCATENATE(LEFT(A96,2),"-",VLOOKUP(B96,Months!$A$1:$B$14,2,0),"-", 1957+VALUE(RIGHT(A96,2)))</f>
        <v>18-Apr-2025</v>
      </c>
      <c r="D96" s="3" t="n">
        <v>12.1133</v>
      </c>
    </row>
    <row r="97" customFormat="false" ht="17.3" hidden="false" customHeight="false" outlineLevel="0" collapsed="false">
      <c r="A97" s="2" t="s">
        <v>99</v>
      </c>
      <c r="B97" s="2" t="str">
        <f aca="false">MID(A97,4,LEN(A97)-6)</f>
        <v>เม.ย.</v>
      </c>
      <c r="C97" s="2" t="str">
        <f aca="false">CONCATENATE(LEFT(A97,2),"-",VLOOKUP(B97,Months!$A$1:$B$14,2,0),"-", 1957+VALUE(RIGHT(A97,2)))</f>
        <v>17-Apr-2025</v>
      </c>
      <c r="D97" s="3" t="n">
        <v>12.1088</v>
      </c>
    </row>
    <row r="98" customFormat="false" ht="17.3" hidden="false" customHeight="false" outlineLevel="0" collapsed="false">
      <c r="A98" s="2" t="s">
        <v>100</v>
      </c>
      <c r="B98" s="2" t="str">
        <f aca="false">MID(A98,4,LEN(A98)-6)</f>
        <v>เม.ย.</v>
      </c>
      <c r="C98" s="2" t="str">
        <f aca="false">CONCATENATE(LEFT(A98,2),"-",VLOOKUP(B98,Months!$A$1:$B$14,2,0),"-", 1957+VALUE(RIGHT(A98,2)))</f>
        <v>16-Apr-2025</v>
      </c>
      <c r="D98" s="3" t="n">
        <v>12.1044</v>
      </c>
    </row>
    <row r="99" customFormat="false" ht="17.3" hidden="false" customHeight="false" outlineLevel="0" collapsed="false">
      <c r="A99" s="2" t="s">
        <v>101</v>
      </c>
      <c r="B99" s="2" t="str">
        <f aca="false">MID(A99,4,LEN(A99)-6)</f>
        <v>เม.ย.</v>
      </c>
      <c r="C99" s="2" t="str">
        <f aca="false">CONCATENATE(LEFT(A99,2),"-",VLOOKUP(B99,Months!$A$1:$B$14,2,0),"-", 1957+VALUE(RIGHT(A99,2)))</f>
        <v>11-Apr-2025</v>
      </c>
      <c r="D99" s="3" t="n">
        <v>12.0932</v>
      </c>
    </row>
    <row r="100" customFormat="false" ht="17.3" hidden="false" customHeight="false" outlineLevel="0" collapsed="false">
      <c r="A100" s="2" t="s">
        <v>102</v>
      </c>
      <c r="B100" s="2" t="str">
        <f aca="false">MID(A100,4,LEN(A100)-6)</f>
        <v>เม.ย.</v>
      </c>
      <c r="C100" s="2" t="str">
        <f aca="false">CONCATENATE(LEFT(A100,2),"-",VLOOKUP(B100,Months!$A$1:$B$14,2,0),"-", 1957+VALUE(RIGHT(A100,2)))</f>
        <v>10-Apr-2025</v>
      </c>
      <c r="D100" s="3" t="n">
        <v>12.1031</v>
      </c>
    </row>
    <row r="101" customFormat="false" ht="17.3" hidden="false" customHeight="false" outlineLevel="0" collapsed="false">
      <c r="A101" s="2" t="s">
        <v>103</v>
      </c>
      <c r="B101" s="2" t="str">
        <f aca="false">MID(A101,4,LEN(A101)-6)</f>
        <v>เม.ย.</v>
      </c>
      <c r="C101" s="2" t="str">
        <f aca="false">CONCATENATE(LEFT(A101,2),"-",VLOOKUP(B101,Months!$A$1:$B$14,2,0),"-", 1957+VALUE(RIGHT(A101,2)))</f>
        <v>09-Apr-2025</v>
      </c>
      <c r="D101" s="3" t="n">
        <v>12.0997</v>
      </c>
    </row>
    <row r="102" customFormat="false" ht="17.3" hidden="false" customHeight="false" outlineLevel="0" collapsed="false">
      <c r="A102" s="2" t="s">
        <v>104</v>
      </c>
      <c r="B102" s="2" t="str">
        <f aca="false">MID(A102,4,LEN(A102)-6)</f>
        <v>เม.ย.</v>
      </c>
      <c r="C102" s="2" t="str">
        <f aca="false">CONCATENATE(LEFT(A102,2),"-",VLOOKUP(B102,Months!$A$1:$B$14,2,0),"-", 1957+VALUE(RIGHT(A102,2)))</f>
        <v>08-Apr-2025</v>
      </c>
      <c r="D102" s="3" t="n">
        <v>12.114</v>
      </c>
    </row>
    <row r="103" customFormat="false" ht="17.3" hidden="false" customHeight="false" outlineLevel="0" collapsed="false">
      <c r="A103" s="2" t="s">
        <v>105</v>
      </c>
      <c r="B103" s="2" t="str">
        <f aca="false">MID(A103,4,LEN(A103)-6)</f>
        <v>เม.ย.</v>
      </c>
      <c r="C103" s="2" t="str">
        <f aca="false">CONCATENATE(LEFT(A103,2),"-",VLOOKUP(B103,Months!$A$1:$B$14,2,0),"-", 1957+VALUE(RIGHT(A103,2)))</f>
        <v>04-Apr-2025</v>
      </c>
      <c r="D103" s="3" t="n">
        <v>12.126</v>
      </c>
    </row>
    <row r="104" customFormat="false" ht="17.3" hidden="false" customHeight="false" outlineLevel="0" collapsed="false">
      <c r="A104" s="2" t="s">
        <v>106</v>
      </c>
      <c r="B104" s="2" t="str">
        <f aca="false">MID(A104,4,LEN(A104)-6)</f>
        <v>เม.ย.</v>
      </c>
      <c r="C104" s="2" t="str">
        <f aca="false">CONCATENATE(LEFT(A104,2),"-",VLOOKUP(B104,Months!$A$1:$B$14,2,0),"-", 1957+VALUE(RIGHT(A104,2)))</f>
        <v>03-Apr-2025</v>
      </c>
      <c r="D104" s="3" t="n">
        <v>12.1169</v>
      </c>
    </row>
    <row r="105" customFormat="false" ht="17.3" hidden="false" customHeight="false" outlineLevel="0" collapsed="false">
      <c r="A105" s="2" t="s">
        <v>107</v>
      </c>
      <c r="B105" s="2" t="str">
        <f aca="false">MID(A105,4,LEN(A105)-6)</f>
        <v>เม.ย.</v>
      </c>
      <c r="C105" s="2" t="str">
        <f aca="false">CONCATENATE(LEFT(A105,2),"-",VLOOKUP(B105,Months!$A$1:$B$14,2,0),"-", 1957+VALUE(RIGHT(A105,2)))</f>
        <v>02-Apr-2025</v>
      </c>
      <c r="D105" s="3" t="n">
        <v>12.0998</v>
      </c>
    </row>
    <row r="106" customFormat="false" ht="17.3" hidden="false" customHeight="false" outlineLevel="0" collapsed="false">
      <c r="A106" s="2" t="s">
        <v>108</v>
      </c>
      <c r="B106" s="2" t="str">
        <f aca="false">MID(A106,4,LEN(A106)-6)</f>
        <v>เม.ย.</v>
      </c>
      <c r="C106" s="2" t="str">
        <f aca="false">CONCATENATE(LEFT(A106,2),"-",VLOOKUP(B106,Months!$A$1:$B$14,2,0),"-", 1957+VALUE(RIGHT(A106,2)))</f>
        <v>01-Apr-2025</v>
      </c>
      <c r="D106" s="3" t="n">
        <v>12.0924</v>
      </c>
    </row>
    <row r="107" customFormat="false" ht="17.3" hidden="false" customHeight="false" outlineLevel="0" collapsed="false">
      <c r="A107" s="2" t="s">
        <v>109</v>
      </c>
      <c r="B107" s="2" t="str">
        <f aca="false">MID(A107,4,LEN(A107)-6)</f>
        <v>มี.ค.</v>
      </c>
      <c r="C107" s="2" t="str">
        <f aca="false">CONCATENATE(LEFT(A107,2),"-",VLOOKUP(B107,Months!$A$1:$B$14,2,0),"-", 1957+VALUE(RIGHT(A107,2)))</f>
        <v>31-Mar-2025</v>
      </c>
      <c r="D107" s="3" t="n">
        <v>12.0873</v>
      </c>
    </row>
    <row r="108" customFormat="false" ht="17.3" hidden="false" customHeight="false" outlineLevel="0" collapsed="false">
      <c r="A108" s="2" t="s">
        <v>110</v>
      </c>
      <c r="B108" s="2" t="str">
        <f aca="false">MID(A108,4,LEN(A108)-6)</f>
        <v>มี.ค.</v>
      </c>
      <c r="C108" s="2" t="str">
        <f aca="false">CONCATENATE(LEFT(A108,2),"-",VLOOKUP(B108,Months!$A$1:$B$14,2,0),"-", 1957+VALUE(RIGHT(A108,2)))</f>
        <v>27-Mar-2025</v>
      </c>
      <c r="D108" s="3" t="n">
        <v>12.0606</v>
      </c>
    </row>
    <row r="109" customFormat="false" ht="17.3" hidden="false" customHeight="false" outlineLevel="0" collapsed="false">
      <c r="A109" s="2" t="s">
        <v>111</v>
      </c>
      <c r="B109" s="2" t="str">
        <f aca="false">MID(A109,4,LEN(A109)-6)</f>
        <v>มี.ค.</v>
      </c>
      <c r="C109" s="2" t="str">
        <f aca="false">CONCATENATE(LEFT(A109,2),"-",VLOOKUP(B109,Months!$A$1:$B$14,2,0),"-", 1957+VALUE(RIGHT(A109,2)))</f>
        <v>26-Mar-2025</v>
      </c>
      <c r="D109" s="3" t="n">
        <v>12.0633</v>
      </c>
    </row>
    <row r="110" customFormat="false" ht="17.3" hidden="false" customHeight="false" outlineLevel="0" collapsed="false">
      <c r="A110" s="2" t="s">
        <v>112</v>
      </c>
      <c r="B110" s="2" t="str">
        <f aca="false">MID(A110,4,LEN(A110)-6)</f>
        <v>มี.ค.</v>
      </c>
      <c r="C110" s="2" t="str">
        <f aca="false">CONCATENATE(LEFT(A110,2),"-",VLOOKUP(B110,Months!$A$1:$B$14,2,0),"-", 1957+VALUE(RIGHT(A110,2)))</f>
        <v>25-Mar-2025</v>
      </c>
      <c r="D110" s="3" t="n">
        <v>12.0586</v>
      </c>
    </row>
    <row r="111" customFormat="false" ht="17.3" hidden="false" customHeight="false" outlineLevel="0" collapsed="false">
      <c r="A111" s="2" t="s">
        <v>113</v>
      </c>
      <c r="B111" s="2" t="str">
        <f aca="false">MID(A111,4,LEN(A111)-6)</f>
        <v>มี.ค.</v>
      </c>
      <c r="C111" s="2" t="str">
        <f aca="false">CONCATENATE(LEFT(A111,2),"-",VLOOKUP(B111,Months!$A$1:$B$14,2,0),"-", 1957+VALUE(RIGHT(A111,2)))</f>
        <v>24-Mar-2025</v>
      </c>
      <c r="D111" s="3" t="n">
        <v>12.0643</v>
      </c>
    </row>
    <row r="112" customFormat="false" ht="17.3" hidden="false" customHeight="false" outlineLevel="0" collapsed="false">
      <c r="A112" s="2" t="s">
        <v>114</v>
      </c>
      <c r="B112" s="2" t="str">
        <f aca="false">MID(A112,4,LEN(A112)-6)</f>
        <v>มี.ค.</v>
      </c>
      <c r="C112" s="2" t="str">
        <f aca="false">CONCATENATE(LEFT(A112,2),"-",VLOOKUP(B112,Months!$A$1:$B$14,2,0),"-", 1957+VALUE(RIGHT(A112,2)))</f>
        <v>21-Mar-2025</v>
      </c>
      <c r="D112" s="3" t="n">
        <v>12.0661</v>
      </c>
    </row>
    <row r="113" customFormat="false" ht="17.3" hidden="false" customHeight="false" outlineLevel="0" collapsed="false">
      <c r="A113" s="2" t="s">
        <v>115</v>
      </c>
      <c r="B113" s="2" t="str">
        <f aca="false">MID(A113,4,LEN(A113)-6)</f>
        <v>มี.ค.</v>
      </c>
      <c r="C113" s="2" t="str">
        <f aca="false">CONCATENATE(LEFT(A113,2),"-",VLOOKUP(B113,Months!$A$1:$B$14,2,0),"-", 1957+VALUE(RIGHT(A113,2)))</f>
        <v>20-Mar-2025</v>
      </c>
      <c r="D113" s="3" t="n">
        <v>12.061</v>
      </c>
    </row>
    <row r="114" customFormat="false" ht="17.3" hidden="false" customHeight="false" outlineLevel="0" collapsed="false">
      <c r="A114" s="2" t="s">
        <v>116</v>
      </c>
      <c r="B114" s="2" t="str">
        <f aca="false">MID(A114,4,LEN(A114)-6)</f>
        <v>มี.ค.</v>
      </c>
      <c r="C114" s="2" t="str">
        <f aca="false">CONCATENATE(LEFT(A114,2),"-",VLOOKUP(B114,Months!$A$1:$B$14,2,0),"-", 1957+VALUE(RIGHT(A114,2)))</f>
        <v>19-Mar-2025</v>
      </c>
      <c r="D114" s="3" t="n">
        <v>12.0514</v>
      </c>
    </row>
    <row r="115" customFormat="false" ht="17.3" hidden="false" customHeight="false" outlineLevel="0" collapsed="false">
      <c r="A115" s="2" t="s">
        <v>117</v>
      </c>
      <c r="B115" s="2" t="str">
        <f aca="false">MID(A115,4,LEN(A115)-6)</f>
        <v>มี.ค.</v>
      </c>
      <c r="C115" s="2" t="str">
        <f aca="false">CONCATENATE(LEFT(A115,2),"-",VLOOKUP(B115,Months!$A$1:$B$14,2,0),"-", 1957+VALUE(RIGHT(A115,2)))</f>
        <v>18-Mar-2025</v>
      </c>
      <c r="D115" s="3" t="n">
        <v>12.0429</v>
      </c>
    </row>
    <row r="116" customFormat="false" ht="17.3" hidden="false" customHeight="false" outlineLevel="0" collapsed="false">
      <c r="A116" s="2" t="s">
        <v>118</v>
      </c>
      <c r="B116" s="2" t="str">
        <f aca="false">MID(A116,4,LEN(A116)-6)</f>
        <v>มี.ค.</v>
      </c>
      <c r="C116" s="2" t="str">
        <f aca="false">CONCATENATE(LEFT(A116,2),"-",VLOOKUP(B116,Months!$A$1:$B$14,2,0),"-", 1957+VALUE(RIGHT(A116,2)))</f>
        <v>17-Mar-2025</v>
      </c>
      <c r="D116" s="3" t="n">
        <v>12.0438</v>
      </c>
    </row>
    <row r="117" customFormat="false" ht="17.3" hidden="false" customHeight="false" outlineLevel="0" collapsed="false">
      <c r="A117" s="2" t="s">
        <v>119</v>
      </c>
      <c r="B117" s="2" t="str">
        <f aca="false">MID(A117,4,LEN(A117)-6)</f>
        <v>มี.ค.</v>
      </c>
      <c r="C117" s="2" t="str">
        <f aca="false">CONCATENATE(LEFT(A117,2),"-",VLOOKUP(B117,Months!$A$1:$B$14,2,0),"-", 1957+VALUE(RIGHT(A117,2)))</f>
        <v>14-Mar-2025</v>
      </c>
      <c r="D117" s="3" t="n">
        <v>12.043</v>
      </c>
    </row>
    <row r="118" customFormat="false" ht="17.3" hidden="false" customHeight="false" outlineLevel="0" collapsed="false">
      <c r="A118" s="2" t="s">
        <v>120</v>
      </c>
      <c r="B118" s="2" t="str">
        <f aca="false">MID(A118,4,LEN(A118)-6)</f>
        <v>มี.ค.</v>
      </c>
      <c r="C118" s="2" t="str">
        <f aca="false">CONCATENATE(LEFT(A118,2),"-",VLOOKUP(B118,Months!$A$1:$B$14,2,0),"-", 1957+VALUE(RIGHT(A118,2)))</f>
        <v>13-Mar-2025</v>
      </c>
      <c r="D118" s="3" t="n">
        <v>12.0379</v>
      </c>
    </row>
    <row r="119" customFormat="false" ht="17.3" hidden="false" customHeight="false" outlineLevel="0" collapsed="false">
      <c r="A119" s="2" t="s">
        <v>121</v>
      </c>
      <c r="B119" s="2" t="str">
        <f aca="false">MID(A119,4,LEN(A119)-6)</f>
        <v>มี.ค.</v>
      </c>
      <c r="C119" s="2" t="str">
        <f aca="false">CONCATENATE(LEFT(A119,2),"-",VLOOKUP(B119,Months!$A$1:$B$14,2,0),"-", 1957+VALUE(RIGHT(A119,2)))</f>
        <v>12-Mar-2025</v>
      </c>
      <c r="D119" s="3" t="n">
        <v>12.0381</v>
      </c>
    </row>
    <row r="120" customFormat="false" ht="17.3" hidden="false" customHeight="false" outlineLevel="0" collapsed="false">
      <c r="A120" s="2" t="s">
        <v>122</v>
      </c>
      <c r="B120" s="2" t="str">
        <f aca="false">MID(A120,4,LEN(A120)-6)</f>
        <v>มี.ค.</v>
      </c>
      <c r="C120" s="2" t="str">
        <f aca="false">CONCATENATE(LEFT(A120,2),"-",VLOOKUP(B120,Months!$A$1:$B$14,2,0),"-", 1957+VALUE(RIGHT(A120,2)))</f>
        <v>11-Mar-2025</v>
      </c>
      <c r="D120" s="3" t="n">
        <v>12.0397</v>
      </c>
    </row>
    <row r="121" customFormat="false" ht="17.3" hidden="false" customHeight="false" outlineLevel="0" collapsed="false">
      <c r="A121" s="2" t="s">
        <v>123</v>
      </c>
      <c r="B121" s="2" t="str">
        <f aca="false">MID(A121,4,LEN(A121)-6)</f>
        <v>มี.ค.</v>
      </c>
      <c r="C121" s="2" t="str">
        <f aca="false">CONCATENATE(LEFT(A121,2),"-",VLOOKUP(B121,Months!$A$1:$B$14,2,0),"-", 1957+VALUE(RIGHT(A121,2)))</f>
        <v>10-Mar-2025</v>
      </c>
      <c r="D121" s="3" t="n">
        <v>12.0325</v>
      </c>
    </row>
    <row r="122" customFormat="false" ht="17.3" hidden="false" customHeight="false" outlineLevel="0" collapsed="false">
      <c r="A122" s="2" t="s">
        <v>124</v>
      </c>
      <c r="B122" s="2" t="str">
        <f aca="false">MID(A122,4,LEN(A122)-6)</f>
        <v>มี.ค.</v>
      </c>
      <c r="C122" s="2" t="str">
        <f aca="false">CONCATENATE(LEFT(A122,2),"-",VLOOKUP(B122,Months!$A$1:$B$14,2,0),"-", 1957+VALUE(RIGHT(A122,2)))</f>
        <v>07-Mar-2025</v>
      </c>
      <c r="D122" s="3" t="n">
        <v>12.0272</v>
      </c>
    </row>
    <row r="123" customFormat="false" ht="17.3" hidden="false" customHeight="false" outlineLevel="0" collapsed="false">
      <c r="A123" s="2" t="s">
        <v>125</v>
      </c>
      <c r="B123" s="2" t="str">
        <f aca="false">MID(A123,4,LEN(A123)-6)</f>
        <v>มี.ค.</v>
      </c>
      <c r="C123" s="2" t="str">
        <f aca="false">CONCATENATE(LEFT(A123,2),"-",VLOOKUP(B123,Months!$A$1:$B$14,2,0),"-", 1957+VALUE(RIGHT(A123,2)))</f>
        <v>06-Mar-2025</v>
      </c>
      <c r="D123" s="3" t="n">
        <v>12.0219</v>
      </c>
    </row>
    <row r="124" customFormat="false" ht="17.3" hidden="false" customHeight="false" outlineLevel="0" collapsed="false">
      <c r="A124" s="2" t="s">
        <v>126</v>
      </c>
      <c r="B124" s="2" t="str">
        <f aca="false">MID(A124,4,LEN(A124)-6)</f>
        <v>มี.ค.</v>
      </c>
      <c r="C124" s="2" t="str">
        <f aca="false">CONCATENATE(LEFT(A124,2),"-",VLOOKUP(B124,Months!$A$1:$B$14,2,0),"-", 1957+VALUE(RIGHT(A124,2)))</f>
        <v>05-Mar-2025</v>
      </c>
      <c r="D124" s="3" t="n">
        <v>12.026</v>
      </c>
    </row>
    <row r="125" customFormat="false" ht="17.3" hidden="false" customHeight="false" outlineLevel="0" collapsed="false">
      <c r="A125" s="2" t="s">
        <v>127</v>
      </c>
      <c r="B125" s="2" t="str">
        <f aca="false">MID(A125,4,LEN(A125)-6)</f>
        <v>มี.ค.</v>
      </c>
      <c r="C125" s="2" t="str">
        <f aca="false">CONCATENATE(LEFT(A125,2),"-",VLOOKUP(B125,Months!$A$1:$B$14,2,0),"-", 1957+VALUE(RIGHT(A125,2)))</f>
        <v>04-Mar-2025</v>
      </c>
      <c r="D125" s="3" t="n">
        <v>12.0275</v>
      </c>
    </row>
    <row r="126" customFormat="false" ht="17.3" hidden="false" customHeight="false" outlineLevel="0" collapsed="false">
      <c r="A126" s="2" t="s">
        <v>128</v>
      </c>
      <c r="B126" s="2" t="str">
        <f aca="false">MID(A126,4,LEN(A126)-6)</f>
        <v>มี.ค.</v>
      </c>
      <c r="C126" s="2" t="str">
        <f aca="false">CONCATENATE(LEFT(A126,2),"-",VLOOKUP(B126,Months!$A$1:$B$14,2,0),"-", 1957+VALUE(RIGHT(A126,2)))</f>
        <v>03-Mar-2025</v>
      </c>
      <c r="D126" s="3" t="n">
        <v>12.0223</v>
      </c>
    </row>
    <row r="127" customFormat="false" ht="17.3" hidden="false" customHeight="false" outlineLevel="0" collapsed="false">
      <c r="A127" s="2" t="s">
        <v>129</v>
      </c>
      <c r="B127" s="2" t="str">
        <f aca="false">MID(A127,4,LEN(A127)-6)</f>
        <v>ก.พ.</v>
      </c>
      <c r="C127" s="2" t="str">
        <f aca="false">CONCATENATE(LEFT(A127,2),"-",VLOOKUP(B127,Months!$A$1:$B$14,2,0),"-", 1957+VALUE(RIGHT(A127,2)))</f>
        <v>28-Feb-2025</v>
      </c>
      <c r="D127" s="3" t="n">
        <v>12.023</v>
      </c>
    </row>
    <row r="128" customFormat="false" ht="17.3" hidden="false" customHeight="false" outlineLevel="0" collapsed="false">
      <c r="A128" s="2" t="s">
        <v>130</v>
      </c>
      <c r="B128" s="2" t="str">
        <f aca="false">MID(A128,4,LEN(A128)-6)</f>
        <v>ก.พ.</v>
      </c>
      <c r="C128" s="2" t="str">
        <f aca="false">CONCATENATE(LEFT(A128,2),"-",VLOOKUP(B128,Months!$A$1:$B$14,2,0),"-", 1957+VALUE(RIGHT(A128,2)))</f>
        <v>27-Feb-2025</v>
      </c>
      <c r="D128" s="3" t="n">
        <v>12.0205</v>
      </c>
    </row>
    <row r="129" customFormat="false" ht="17.3" hidden="false" customHeight="false" outlineLevel="0" collapsed="false">
      <c r="A129" s="2" t="s">
        <v>131</v>
      </c>
      <c r="B129" s="2" t="str">
        <f aca="false">MID(A129,4,LEN(A129)-6)</f>
        <v>ก.พ.</v>
      </c>
      <c r="C129" s="2" t="str">
        <f aca="false">CONCATENATE(LEFT(A129,2),"-",VLOOKUP(B129,Months!$A$1:$B$14,2,0),"-", 1957+VALUE(RIGHT(A129,2)))</f>
        <v>26-Feb-2025</v>
      </c>
      <c r="D129" s="3" t="n">
        <v>12.0137</v>
      </c>
    </row>
    <row r="130" customFormat="false" ht="17.3" hidden="false" customHeight="false" outlineLevel="0" collapsed="false">
      <c r="A130" s="2" t="s">
        <v>132</v>
      </c>
      <c r="B130" s="2" t="str">
        <f aca="false">MID(A130,4,LEN(A130)-6)</f>
        <v>ก.พ.</v>
      </c>
      <c r="C130" s="2" t="str">
        <f aca="false">CONCATENATE(LEFT(A130,2),"-",VLOOKUP(B130,Months!$A$1:$B$14,2,0),"-", 1957+VALUE(RIGHT(A130,2)))</f>
        <v>25-Feb-2025</v>
      </c>
      <c r="D130" s="3" t="n">
        <v>11.9987</v>
      </c>
    </row>
    <row r="131" customFormat="false" ht="17.3" hidden="false" customHeight="false" outlineLevel="0" collapsed="false">
      <c r="A131" s="2" t="s">
        <v>133</v>
      </c>
      <c r="B131" s="2" t="str">
        <f aca="false">MID(A131,4,LEN(A131)-6)</f>
        <v>ก.พ.</v>
      </c>
      <c r="C131" s="2" t="str">
        <f aca="false">CONCATENATE(LEFT(A131,2),"-",VLOOKUP(B131,Months!$A$1:$B$14,2,0),"-", 1957+VALUE(RIGHT(A131,2)))</f>
        <v>24-Feb-2025</v>
      </c>
      <c r="D131" s="3" t="n">
        <v>11.9929</v>
      </c>
    </row>
    <row r="132" customFormat="false" ht="17.3" hidden="false" customHeight="false" outlineLevel="0" collapsed="false">
      <c r="A132" s="2" t="s">
        <v>134</v>
      </c>
      <c r="B132" s="2" t="str">
        <f aca="false">MID(A132,4,LEN(A132)-6)</f>
        <v>ก.พ.</v>
      </c>
      <c r="C132" s="2" t="str">
        <f aca="false">CONCATENATE(LEFT(A132,2),"-",VLOOKUP(B132,Months!$A$1:$B$14,2,0),"-", 1957+VALUE(RIGHT(A132,2)))</f>
        <v>21-Feb-2025</v>
      </c>
      <c r="D132" s="3" t="n">
        <v>11.985</v>
      </c>
    </row>
    <row r="133" customFormat="false" ht="17.3" hidden="false" customHeight="false" outlineLevel="0" collapsed="false">
      <c r="A133" s="2" t="s">
        <v>135</v>
      </c>
      <c r="B133" s="2" t="str">
        <f aca="false">MID(A133,4,LEN(A133)-6)</f>
        <v>ก.พ.</v>
      </c>
      <c r="C133" s="2" t="str">
        <f aca="false">CONCATENATE(LEFT(A133,2),"-",VLOOKUP(B133,Months!$A$1:$B$14,2,0),"-", 1957+VALUE(RIGHT(A133,2)))</f>
        <v>20-Feb-2025</v>
      </c>
      <c r="D133" s="3" t="n">
        <v>11.9824</v>
      </c>
    </row>
    <row r="134" customFormat="false" ht="17.3" hidden="false" customHeight="false" outlineLevel="0" collapsed="false">
      <c r="A134" s="2" t="s">
        <v>136</v>
      </c>
      <c r="B134" s="2" t="str">
        <f aca="false">MID(A134,4,LEN(A134)-6)</f>
        <v>ก.พ.</v>
      </c>
      <c r="C134" s="2" t="str">
        <f aca="false">CONCATENATE(LEFT(A134,2),"-",VLOOKUP(B134,Months!$A$1:$B$14,2,0),"-", 1957+VALUE(RIGHT(A134,2)))</f>
        <v>19-Feb-2025</v>
      </c>
      <c r="D134" s="3" t="n">
        <v>11.9784</v>
      </c>
    </row>
    <row r="135" customFormat="false" ht="17.3" hidden="false" customHeight="false" outlineLevel="0" collapsed="false">
      <c r="A135" s="2" t="s">
        <v>137</v>
      </c>
      <c r="B135" s="2" t="str">
        <f aca="false">MID(A135,4,LEN(A135)-6)</f>
        <v>ก.พ.</v>
      </c>
      <c r="C135" s="2" t="str">
        <f aca="false">CONCATENATE(LEFT(A135,2),"-",VLOOKUP(B135,Months!$A$1:$B$14,2,0),"-", 1957+VALUE(RIGHT(A135,2)))</f>
        <v>18-Feb-2025</v>
      </c>
      <c r="D135" s="3" t="n">
        <v>11.9775</v>
      </c>
    </row>
    <row r="136" customFormat="false" ht="17.3" hidden="false" customHeight="false" outlineLevel="0" collapsed="false">
      <c r="A136" s="2" t="s">
        <v>138</v>
      </c>
      <c r="B136" s="2" t="str">
        <f aca="false">MID(A136,4,LEN(A136)-6)</f>
        <v>ก.พ.</v>
      </c>
      <c r="C136" s="2" t="str">
        <f aca="false">CONCATENATE(LEFT(A136,2),"-",VLOOKUP(B136,Months!$A$1:$B$14,2,0),"-", 1957+VALUE(RIGHT(A136,2)))</f>
        <v>17-Feb-2025</v>
      </c>
      <c r="D136" s="3" t="n">
        <v>11.9786</v>
      </c>
    </row>
    <row r="137" customFormat="false" ht="17.3" hidden="false" customHeight="false" outlineLevel="0" collapsed="false">
      <c r="A137" s="2" t="s">
        <v>139</v>
      </c>
      <c r="B137" s="2" t="str">
        <f aca="false">MID(A137,4,LEN(A137)-6)</f>
        <v>ก.พ.</v>
      </c>
      <c r="C137" s="2" t="str">
        <f aca="false">CONCATENATE(LEFT(A137,2),"-",VLOOKUP(B137,Months!$A$1:$B$14,2,0),"-", 1957+VALUE(RIGHT(A137,2)))</f>
        <v>14-Feb-2025</v>
      </c>
      <c r="D137" s="3" t="n">
        <v>11.9734</v>
      </c>
    </row>
    <row r="138" customFormat="false" ht="17.3" hidden="false" customHeight="false" outlineLevel="0" collapsed="false">
      <c r="A138" s="2" t="s">
        <v>140</v>
      </c>
      <c r="B138" s="2" t="str">
        <f aca="false">MID(A138,4,LEN(A138)-6)</f>
        <v>ก.พ.</v>
      </c>
      <c r="C138" s="2" t="str">
        <f aca="false">CONCATENATE(LEFT(A138,2),"-",VLOOKUP(B138,Months!$A$1:$B$14,2,0),"-", 1957+VALUE(RIGHT(A138,2)))</f>
        <v>13-Feb-2025</v>
      </c>
      <c r="D138" s="3" t="n">
        <v>11.9677</v>
      </c>
    </row>
    <row r="139" customFormat="false" ht="17.3" hidden="false" customHeight="false" outlineLevel="0" collapsed="false">
      <c r="A139" s="2" t="s">
        <v>141</v>
      </c>
      <c r="B139" s="2" t="str">
        <f aca="false">MID(A139,4,LEN(A139)-6)</f>
        <v>ก.พ.</v>
      </c>
      <c r="C139" s="2" t="str">
        <f aca="false">CONCATENATE(LEFT(A139,2),"-",VLOOKUP(B139,Months!$A$1:$B$14,2,0),"-", 1957+VALUE(RIGHT(A139,2)))</f>
        <v>11-Feb-2025</v>
      </c>
      <c r="D139" s="3" t="n">
        <v>11.974</v>
      </c>
    </row>
    <row r="140" customFormat="false" ht="17.3" hidden="false" customHeight="false" outlineLevel="0" collapsed="false">
      <c r="A140" s="2" t="s">
        <v>142</v>
      </c>
      <c r="B140" s="2" t="str">
        <f aca="false">MID(A140,4,LEN(A140)-6)</f>
        <v>ก.พ.</v>
      </c>
      <c r="C140" s="2" t="str">
        <f aca="false">CONCATENATE(LEFT(A140,2),"-",VLOOKUP(B140,Months!$A$1:$B$14,2,0),"-", 1957+VALUE(RIGHT(A140,2)))</f>
        <v>10-Feb-2025</v>
      </c>
      <c r="D140" s="3" t="n">
        <v>11.9756</v>
      </c>
    </row>
    <row r="141" customFormat="false" ht="17.3" hidden="false" customHeight="false" outlineLevel="0" collapsed="false">
      <c r="A141" s="2" t="s">
        <v>143</v>
      </c>
      <c r="B141" s="2" t="str">
        <f aca="false">MID(A141,4,LEN(A141)-6)</f>
        <v>ก.พ.</v>
      </c>
      <c r="C141" s="2" t="str">
        <f aca="false">CONCATENATE(LEFT(A141,2),"-",VLOOKUP(B141,Months!$A$1:$B$14,2,0),"-", 1957+VALUE(RIGHT(A141,2)))</f>
        <v>07-Feb-2025</v>
      </c>
      <c r="D141" s="3" t="n">
        <v>11.9763</v>
      </c>
    </row>
    <row r="142" customFormat="false" ht="17.3" hidden="false" customHeight="false" outlineLevel="0" collapsed="false">
      <c r="A142" s="2" t="s">
        <v>144</v>
      </c>
      <c r="B142" s="2" t="str">
        <f aca="false">MID(A142,4,LEN(A142)-6)</f>
        <v>ก.พ.</v>
      </c>
      <c r="C142" s="2" t="str">
        <f aca="false">CONCATENATE(LEFT(A142,2),"-",VLOOKUP(B142,Months!$A$1:$B$14,2,0),"-", 1957+VALUE(RIGHT(A142,2)))</f>
        <v>06-Feb-2025</v>
      </c>
      <c r="D142" s="3" t="n">
        <v>11.9728</v>
      </c>
    </row>
    <row r="143" customFormat="false" ht="17.3" hidden="false" customHeight="false" outlineLevel="0" collapsed="false">
      <c r="A143" s="2" t="s">
        <v>145</v>
      </c>
      <c r="B143" s="2" t="str">
        <f aca="false">MID(A143,4,LEN(A143)-6)</f>
        <v>ก.พ.</v>
      </c>
      <c r="C143" s="2" t="str">
        <f aca="false">CONCATENATE(LEFT(A143,2),"-",VLOOKUP(B143,Months!$A$1:$B$14,2,0),"-", 1957+VALUE(RIGHT(A143,2)))</f>
        <v>05-Feb-2025</v>
      </c>
      <c r="D143" s="3" t="n">
        <v>11.9685</v>
      </c>
    </row>
    <row r="144" customFormat="false" ht="17.3" hidden="false" customHeight="false" outlineLevel="0" collapsed="false">
      <c r="A144" s="2" t="s">
        <v>146</v>
      </c>
      <c r="B144" s="2" t="str">
        <f aca="false">MID(A144,4,LEN(A144)-6)</f>
        <v>ก.พ.</v>
      </c>
      <c r="C144" s="2" t="str">
        <f aca="false">CONCATENATE(LEFT(A144,2),"-",VLOOKUP(B144,Months!$A$1:$B$14,2,0),"-", 1957+VALUE(RIGHT(A144,2)))</f>
        <v>04-Feb-2025</v>
      </c>
      <c r="D144" s="3" t="n">
        <v>11.962</v>
      </c>
    </row>
    <row r="145" customFormat="false" ht="17.3" hidden="false" customHeight="false" outlineLevel="0" collapsed="false">
      <c r="A145" s="2" t="s">
        <v>147</v>
      </c>
      <c r="B145" s="2" t="str">
        <f aca="false">MID(A145,4,LEN(A145)-6)</f>
        <v>ก.พ.</v>
      </c>
      <c r="C145" s="2" t="str">
        <f aca="false">CONCATENATE(LEFT(A145,2),"-",VLOOKUP(B145,Months!$A$1:$B$14,2,0),"-", 1957+VALUE(RIGHT(A145,2)))</f>
        <v>03-Feb-2025</v>
      </c>
      <c r="D145" s="3" t="n">
        <v>11.961</v>
      </c>
    </row>
    <row r="146" customFormat="false" ht="17.3" hidden="false" customHeight="false" outlineLevel="0" collapsed="false">
      <c r="A146" s="2" t="s">
        <v>148</v>
      </c>
      <c r="B146" s="2" t="str">
        <f aca="false">MID(A146,4,LEN(A146)-6)</f>
        <v>ม.ค.</v>
      </c>
      <c r="C146" s="2" t="str">
        <f aca="false">CONCATENATE(LEFT(A146,2),"-",VLOOKUP(B146,Months!$A$1:$B$14,2,0),"-", 1957+VALUE(RIGHT(A146,2)))</f>
        <v>31-Jan-2025</v>
      </c>
      <c r="D146" s="3" t="n">
        <v>11.9602</v>
      </c>
    </row>
    <row r="147" customFormat="false" ht="17.3" hidden="false" customHeight="false" outlineLevel="0" collapsed="false">
      <c r="A147" s="2" t="s">
        <v>149</v>
      </c>
      <c r="B147" s="2" t="str">
        <f aca="false">MID(A147,4,LEN(A147)-6)</f>
        <v>ม.ค.</v>
      </c>
      <c r="C147" s="2" t="str">
        <f aca="false">CONCATENATE(LEFT(A147,2),"-",VLOOKUP(B147,Months!$A$1:$B$14,2,0),"-", 1957+VALUE(RIGHT(A147,2)))</f>
        <v>30-Jan-2025</v>
      </c>
      <c r="D147" s="3" t="n">
        <v>11.9646</v>
      </c>
    </row>
    <row r="148" customFormat="false" ht="17.3" hidden="false" customHeight="false" outlineLevel="0" collapsed="false">
      <c r="A148" s="2" t="s">
        <v>150</v>
      </c>
      <c r="B148" s="2" t="str">
        <f aca="false">MID(A148,4,LEN(A148)-6)</f>
        <v>ม.ค.</v>
      </c>
      <c r="C148" s="2" t="str">
        <f aca="false">CONCATENATE(LEFT(A148,2),"-",VLOOKUP(B148,Months!$A$1:$B$14,2,0),"-", 1957+VALUE(RIGHT(A148,2)))</f>
        <v>29-Jan-2025</v>
      </c>
      <c r="D148" s="3" t="n">
        <v>11.9631</v>
      </c>
    </row>
    <row r="149" customFormat="false" ht="17.3" hidden="false" customHeight="false" outlineLevel="0" collapsed="false">
      <c r="A149" s="2" t="s">
        <v>151</v>
      </c>
      <c r="B149" s="2" t="str">
        <f aca="false">MID(A149,4,LEN(A149)-6)</f>
        <v>ม.ค.</v>
      </c>
      <c r="C149" s="2" t="str">
        <f aca="false">CONCATENATE(LEFT(A149,2),"-",VLOOKUP(B149,Months!$A$1:$B$14,2,0),"-", 1957+VALUE(RIGHT(A149,2)))</f>
        <v>28-Jan-2025</v>
      </c>
      <c r="D149" s="3" t="n">
        <v>11.96</v>
      </c>
    </row>
    <row r="150" customFormat="false" ht="17.3" hidden="false" customHeight="false" outlineLevel="0" collapsed="false">
      <c r="A150" s="2" t="s">
        <v>152</v>
      </c>
      <c r="B150" s="2" t="str">
        <f aca="false">MID(A150,4,LEN(A150)-6)</f>
        <v>ม.ค.</v>
      </c>
      <c r="C150" s="2" t="str">
        <f aca="false">CONCATENATE(LEFT(A150,2),"-",VLOOKUP(B150,Months!$A$1:$B$14,2,0),"-", 1957+VALUE(RIGHT(A150,2)))</f>
        <v>27-Jan-2025</v>
      </c>
      <c r="D150" s="3" t="n">
        <v>11.9594</v>
      </c>
    </row>
    <row r="151" customFormat="false" ht="17.3" hidden="false" customHeight="false" outlineLevel="0" collapsed="false">
      <c r="A151" s="2" t="s">
        <v>153</v>
      </c>
      <c r="B151" s="2" t="str">
        <f aca="false">MID(A151,4,LEN(A151)-6)</f>
        <v>ม.ค.</v>
      </c>
      <c r="C151" s="2" t="str">
        <f aca="false">CONCATENATE(LEFT(A151,2),"-",VLOOKUP(B151,Months!$A$1:$B$14,2,0),"-", 1957+VALUE(RIGHT(A151,2)))</f>
        <v>24-Jan-2025</v>
      </c>
      <c r="D151" s="3" t="n">
        <v>11.9476</v>
      </c>
    </row>
    <row r="152" customFormat="false" ht="17.3" hidden="false" customHeight="false" outlineLevel="0" collapsed="false">
      <c r="A152" s="2" t="s">
        <v>154</v>
      </c>
      <c r="B152" s="2" t="str">
        <f aca="false">MID(A152,4,LEN(A152)-6)</f>
        <v>ม.ค.</v>
      </c>
      <c r="C152" s="2" t="str">
        <f aca="false">CONCATENATE(LEFT(A152,2),"-",VLOOKUP(B152,Months!$A$1:$B$14,2,0),"-", 1957+VALUE(RIGHT(A152,2)))</f>
        <v>23-Jan-2025</v>
      </c>
      <c r="D152" s="3" t="n">
        <v>11.9489</v>
      </c>
    </row>
    <row r="153" customFormat="false" ht="17.3" hidden="false" customHeight="false" outlineLevel="0" collapsed="false">
      <c r="A153" s="2" t="s">
        <v>155</v>
      </c>
      <c r="B153" s="2" t="str">
        <f aca="false">MID(A153,4,LEN(A153)-6)</f>
        <v>ม.ค.</v>
      </c>
      <c r="C153" s="2" t="str">
        <f aca="false">CONCATENATE(LEFT(A153,2),"-",VLOOKUP(B153,Months!$A$1:$B$14,2,0),"-", 1957+VALUE(RIGHT(A153,2)))</f>
        <v>22-Jan-2025</v>
      </c>
      <c r="D153" s="3" t="n">
        <v>11.9454</v>
      </c>
    </row>
    <row r="154" customFormat="false" ht="17.3" hidden="false" customHeight="false" outlineLevel="0" collapsed="false">
      <c r="A154" s="2" t="s">
        <v>156</v>
      </c>
      <c r="B154" s="2" t="str">
        <f aca="false">MID(A154,4,LEN(A154)-6)</f>
        <v>ม.ค.</v>
      </c>
      <c r="C154" s="2" t="str">
        <f aca="false">CONCATENATE(LEFT(A154,2),"-",VLOOKUP(B154,Months!$A$1:$B$14,2,0),"-", 1957+VALUE(RIGHT(A154,2)))</f>
        <v>21-Jan-2025</v>
      </c>
      <c r="D154" s="3" t="n">
        <v>11.9398</v>
      </c>
    </row>
    <row r="155" customFormat="false" ht="17.3" hidden="false" customHeight="false" outlineLevel="0" collapsed="false">
      <c r="A155" s="2" t="s">
        <v>157</v>
      </c>
      <c r="B155" s="2" t="str">
        <f aca="false">MID(A155,4,LEN(A155)-6)</f>
        <v>ม.ค.</v>
      </c>
      <c r="C155" s="2" t="str">
        <f aca="false">CONCATENATE(LEFT(A155,2),"-",VLOOKUP(B155,Months!$A$1:$B$14,2,0),"-", 1957+VALUE(RIGHT(A155,2)))</f>
        <v>20-Jan-2025</v>
      </c>
      <c r="D155" s="3" t="n">
        <v>11.9369</v>
      </c>
    </row>
    <row r="156" customFormat="false" ht="17.3" hidden="false" customHeight="false" outlineLevel="0" collapsed="false">
      <c r="A156" s="2" t="s">
        <v>158</v>
      </c>
      <c r="B156" s="2" t="str">
        <f aca="false">MID(A156,4,LEN(A156)-6)</f>
        <v>ม.ค.</v>
      </c>
      <c r="C156" s="2" t="str">
        <f aca="false">CONCATENATE(LEFT(A156,2),"-",VLOOKUP(B156,Months!$A$1:$B$14,2,0),"-", 1957+VALUE(RIGHT(A156,2)))</f>
        <v>17-Jan-2025</v>
      </c>
      <c r="D156" s="3" t="n">
        <v>11.9361</v>
      </c>
    </row>
    <row r="157" customFormat="false" ht="17.3" hidden="false" customHeight="false" outlineLevel="0" collapsed="false">
      <c r="A157" s="2" t="s">
        <v>159</v>
      </c>
      <c r="B157" s="2" t="str">
        <f aca="false">MID(A157,4,LEN(A157)-6)</f>
        <v>ม.ค.</v>
      </c>
      <c r="C157" s="2" t="str">
        <f aca="false">CONCATENATE(LEFT(A157,2),"-",VLOOKUP(B157,Months!$A$1:$B$14,2,0),"-", 1957+VALUE(RIGHT(A157,2)))</f>
        <v>16-Jan-2025</v>
      </c>
      <c r="D157" s="3" t="n">
        <v>11.9321</v>
      </c>
    </row>
    <row r="158" customFormat="false" ht="17.3" hidden="false" customHeight="false" outlineLevel="0" collapsed="false">
      <c r="A158" s="2" t="s">
        <v>160</v>
      </c>
      <c r="B158" s="2" t="str">
        <f aca="false">MID(A158,4,LEN(A158)-6)</f>
        <v>ม.ค.</v>
      </c>
      <c r="C158" s="2" t="str">
        <f aca="false">CONCATENATE(LEFT(A158,2),"-",VLOOKUP(B158,Months!$A$1:$B$14,2,0),"-", 1957+VALUE(RIGHT(A158,2)))</f>
        <v>15-Jan-2025</v>
      </c>
      <c r="D158" s="3" t="n">
        <v>11.9248</v>
      </c>
    </row>
    <row r="159" customFormat="false" ht="17.3" hidden="false" customHeight="false" outlineLevel="0" collapsed="false">
      <c r="A159" s="2" t="s">
        <v>161</v>
      </c>
      <c r="B159" s="2" t="str">
        <f aca="false">MID(A159,4,LEN(A159)-6)</f>
        <v>ม.ค.</v>
      </c>
      <c r="C159" s="2" t="str">
        <f aca="false">CONCATENATE(LEFT(A159,2),"-",VLOOKUP(B159,Months!$A$1:$B$14,2,0),"-", 1957+VALUE(RIGHT(A159,2)))</f>
        <v>14-Jan-2025</v>
      </c>
      <c r="D159" s="3" t="n">
        <v>11.9244</v>
      </c>
    </row>
    <row r="160" customFormat="false" ht="17.3" hidden="false" customHeight="false" outlineLevel="0" collapsed="false">
      <c r="A160" s="2" t="s">
        <v>162</v>
      </c>
      <c r="B160" s="2" t="str">
        <f aca="false">MID(A160,4,LEN(A160)-6)</f>
        <v>ม.ค.</v>
      </c>
      <c r="C160" s="2" t="str">
        <f aca="false">CONCATENATE(LEFT(A160,2),"-",VLOOKUP(B160,Months!$A$1:$B$14,2,0),"-", 1957+VALUE(RIGHT(A160,2)))</f>
        <v>13-Jan-2025</v>
      </c>
      <c r="D160" s="3" t="n">
        <v>11.9295</v>
      </c>
    </row>
    <row r="161" customFormat="false" ht="17.3" hidden="false" customHeight="false" outlineLevel="0" collapsed="false">
      <c r="A161" s="2" t="s">
        <v>163</v>
      </c>
      <c r="B161" s="2" t="str">
        <f aca="false">MID(A161,4,LEN(A161)-6)</f>
        <v>ม.ค.</v>
      </c>
      <c r="C161" s="2" t="str">
        <f aca="false">CONCATENATE(LEFT(A161,2),"-",VLOOKUP(B161,Months!$A$1:$B$14,2,0),"-", 1957+VALUE(RIGHT(A161,2)))</f>
        <v>10-Jan-2025</v>
      </c>
      <c r="D161" s="3" t="n">
        <v>11.936</v>
      </c>
    </row>
    <row r="162" customFormat="false" ht="17.3" hidden="false" customHeight="false" outlineLevel="0" collapsed="false">
      <c r="A162" s="2" t="s">
        <v>164</v>
      </c>
      <c r="B162" s="2" t="str">
        <f aca="false">MID(A162,4,LEN(A162)-6)</f>
        <v>ม.ค.</v>
      </c>
      <c r="C162" s="2" t="str">
        <f aca="false">CONCATENATE(LEFT(A162,2),"-",VLOOKUP(B162,Months!$A$1:$B$14,2,0),"-", 1957+VALUE(RIGHT(A162,2)))</f>
        <v>09-Jan-2025</v>
      </c>
      <c r="D162" s="3" t="n">
        <v>11.9365</v>
      </c>
    </row>
    <row r="163" customFormat="false" ht="17.3" hidden="false" customHeight="false" outlineLevel="0" collapsed="false">
      <c r="A163" s="2" t="s">
        <v>165</v>
      </c>
      <c r="B163" s="2" t="str">
        <f aca="false">MID(A163,4,LEN(A163)-6)</f>
        <v>ม.ค.</v>
      </c>
      <c r="C163" s="2" t="str">
        <f aca="false">CONCATENATE(LEFT(A163,2),"-",VLOOKUP(B163,Months!$A$1:$B$14,2,0),"-", 1957+VALUE(RIGHT(A163,2)))</f>
        <v>08-Jan-2025</v>
      </c>
      <c r="D163" s="3" t="n">
        <v>11.9347</v>
      </c>
    </row>
    <row r="164" customFormat="false" ht="17.3" hidden="false" customHeight="false" outlineLevel="0" collapsed="false">
      <c r="A164" s="2" t="s">
        <v>166</v>
      </c>
      <c r="B164" s="2" t="str">
        <f aca="false">MID(A164,4,LEN(A164)-6)</f>
        <v>ม.ค.</v>
      </c>
      <c r="C164" s="2" t="str">
        <f aca="false">CONCATENATE(LEFT(A164,2),"-",VLOOKUP(B164,Months!$A$1:$B$14,2,0),"-", 1957+VALUE(RIGHT(A164,2)))</f>
        <v>07-Jan-2025</v>
      </c>
      <c r="D164" s="3" t="n">
        <v>11.9367</v>
      </c>
    </row>
    <row r="165" customFormat="false" ht="17.3" hidden="false" customHeight="false" outlineLevel="0" collapsed="false">
      <c r="A165" s="2" t="s">
        <v>167</v>
      </c>
      <c r="B165" s="2" t="str">
        <f aca="false">MID(A165,4,LEN(A165)-6)</f>
        <v>ม.ค.</v>
      </c>
      <c r="C165" s="2" t="str">
        <f aca="false">CONCATENATE(LEFT(A165,2),"-",VLOOKUP(B165,Months!$A$1:$B$14,2,0),"-", 1957+VALUE(RIGHT(A165,2)))</f>
        <v>06-Jan-2025</v>
      </c>
      <c r="D165" s="3" t="n">
        <v>11.9356</v>
      </c>
    </row>
    <row r="166" customFormat="false" ht="17.3" hidden="false" customHeight="false" outlineLevel="0" collapsed="false">
      <c r="A166" s="2" t="s">
        <v>168</v>
      </c>
      <c r="B166" s="2" t="str">
        <f aca="false">MID(A166,4,LEN(A166)-6)</f>
        <v>ม.ค.</v>
      </c>
      <c r="C166" s="2" t="str">
        <f aca="false">CONCATENATE(LEFT(A166,2),"-",VLOOKUP(B166,Months!$A$1:$B$14,2,0),"-", 1957+VALUE(RIGHT(A166,2)))</f>
        <v>03-Jan-2025</v>
      </c>
      <c r="D166" s="3" t="n">
        <v>11.9403</v>
      </c>
    </row>
    <row r="167" customFormat="false" ht="17.3" hidden="false" customHeight="false" outlineLevel="0" collapsed="false">
      <c r="A167" s="2" t="s">
        <v>169</v>
      </c>
      <c r="B167" s="2" t="str">
        <f aca="false">MID(A167,4,LEN(A167)-6)</f>
        <v>ม.ค.</v>
      </c>
      <c r="C167" s="2" t="str">
        <f aca="false">CONCATENATE(LEFT(A167,2),"-",VLOOKUP(B167,Months!$A$1:$B$14,2,0),"-", 1957+VALUE(RIGHT(A167,2)))</f>
        <v>02-Jan-2025</v>
      </c>
      <c r="D167" s="3" t="n">
        <v>11.9389</v>
      </c>
    </row>
    <row r="168" customFormat="false" ht="17.3" hidden="false" customHeight="false" outlineLevel="0" collapsed="false">
      <c r="A168" s="2" t="s">
        <v>170</v>
      </c>
      <c r="B168" s="2" t="str">
        <f aca="false">MID(A168,4,LEN(A168)-6)</f>
        <v>ธ.ค.</v>
      </c>
      <c r="C168" s="2" t="str">
        <f aca="false">CONCATENATE(LEFT(A168,2),"-",VLOOKUP(B168,Months!$A$1:$B$14,2,0),"-", 1957+VALUE(RIGHT(A168,2)))</f>
        <v>30-Dec-2024</v>
      </c>
      <c r="D168" s="3" t="n">
        <v>11.9294</v>
      </c>
    </row>
    <row r="169" customFormat="false" ht="17.3" hidden="false" customHeight="false" outlineLevel="0" collapsed="false">
      <c r="A169" s="2" t="s">
        <v>171</v>
      </c>
      <c r="B169" s="2" t="str">
        <f aca="false">MID(A169,4,LEN(A169)-6)</f>
        <v>ธ.ค.</v>
      </c>
      <c r="C169" s="2" t="str">
        <f aca="false">CONCATENATE(LEFT(A169,2),"-",VLOOKUP(B169,Months!$A$1:$B$14,2,0),"-", 1957+VALUE(RIGHT(A169,2)))</f>
        <v>27-Dec-2024</v>
      </c>
      <c r="D169" s="3" t="n">
        <v>11.9301</v>
      </c>
    </row>
    <row r="170" customFormat="false" ht="17.3" hidden="false" customHeight="false" outlineLevel="0" collapsed="false">
      <c r="A170" s="2" t="s">
        <v>172</v>
      </c>
      <c r="B170" s="2" t="str">
        <f aca="false">MID(A170,4,LEN(A170)-6)</f>
        <v>ธ.ค.</v>
      </c>
      <c r="C170" s="2" t="str">
        <f aca="false">CONCATENATE(LEFT(A170,2),"-",VLOOKUP(B170,Months!$A$1:$B$14,2,0),"-", 1957+VALUE(RIGHT(A170,2)))</f>
        <v>26-Dec-2024</v>
      </c>
      <c r="D170" s="3" t="n">
        <v>11.933</v>
      </c>
    </row>
    <row r="171" customFormat="false" ht="17.3" hidden="false" customHeight="false" outlineLevel="0" collapsed="false">
      <c r="A171" s="2" t="s">
        <v>173</v>
      </c>
      <c r="B171" s="2" t="str">
        <f aca="false">MID(A171,4,LEN(A171)-6)</f>
        <v>ธ.ค.</v>
      </c>
      <c r="C171" s="2" t="str">
        <f aca="false">CONCATENATE(LEFT(A171,2),"-",VLOOKUP(B171,Months!$A$1:$B$14,2,0),"-", 1957+VALUE(RIGHT(A171,2)))</f>
        <v>25-Dec-2024</v>
      </c>
      <c r="D171" s="3" t="n">
        <v>11.9343</v>
      </c>
    </row>
    <row r="172" customFormat="false" ht="17.3" hidden="false" customHeight="false" outlineLevel="0" collapsed="false">
      <c r="A172" s="2" t="s">
        <v>174</v>
      </c>
      <c r="B172" s="2" t="str">
        <f aca="false">MID(A172,4,LEN(A172)-6)</f>
        <v>ธ.ค.</v>
      </c>
      <c r="C172" s="2" t="str">
        <f aca="false">CONCATENATE(LEFT(A172,2),"-",VLOOKUP(B172,Months!$A$1:$B$14,2,0),"-", 1957+VALUE(RIGHT(A172,2)))</f>
        <v>24-Dec-2024</v>
      </c>
      <c r="D172" s="3" t="n">
        <v>11.9324</v>
      </c>
    </row>
    <row r="173" customFormat="false" ht="17.3" hidden="false" customHeight="false" outlineLevel="0" collapsed="false">
      <c r="A173" s="2" t="s">
        <v>175</v>
      </c>
      <c r="B173" s="2" t="str">
        <f aca="false">MID(A173,4,LEN(A173)-6)</f>
        <v>ธ.ค.</v>
      </c>
      <c r="C173" s="2" t="str">
        <f aca="false">CONCATENATE(LEFT(A173,2),"-",VLOOKUP(B173,Months!$A$1:$B$14,2,0),"-", 1957+VALUE(RIGHT(A173,2)))</f>
        <v>23-Dec-2024</v>
      </c>
      <c r="D173" s="3" t="n">
        <v>11.9356</v>
      </c>
    </row>
    <row r="174" customFormat="false" ht="17.3" hidden="false" customHeight="false" outlineLevel="0" collapsed="false">
      <c r="A174" s="2" t="s">
        <v>176</v>
      </c>
      <c r="B174" s="2" t="str">
        <f aca="false">MID(A174,4,LEN(A174)-6)</f>
        <v>ธ.ค.</v>
      </c>
      <c r="C174" s="2" t="str">
        <f aca="false">CONCATENATE(LEFT(A174,2),"-",VLOOKUP(B174,Months!$A$1:$B$14,2,0),"-", 1957+VALUE(RIGHT(A174,2)))</f>
        <v>20-Dec-2024</v>
      </c>
      <c r="D174" s="3" t="n">
        <v>11.933</v>
      </c>
    </row>
    <row r="175" customFormat="false" ht="17.3" hidden="false" customHeight="false" outlineLevel="0" collapsed="false">
      <c r="A175" s="2" t="s">
        <v>177</v>
      </c>
      <c r="B175" s="2" t="str">
        <f aca="false">MID(A175,4,LEN(A175)-6)</f>
        <v>ธ.ค.</v>
      </c>
      <c r="C175" s="2" t="str">
        <f aca="false">CONCATENATE(LEFT(A175,2),"-",VLOOKUP(B175,Months!$A$1:$B$14,2,0),"-", 1957+VALUE(RIGHT(A175,2)))</f>
        <v>19-Dec-2024</v>
      </c>
      <c r="D175" s="3" t="n">
        <v>11.9347</v>
      </c>
    </row>
    <row r="176" customFormat="false" ht="17.3" hidden="false" customHeight="false" outlineLevel="0" collapsed="false">
      <c r="A176" s="2" t="s">
        <v>178</v>
      </c>
      <c r="B176" s="2" t="str">
        <f aca="false">MID(A176,4,LEN(A176)-6)</f>
        <v>ธ.ค.</v>
      </c>
      <c r="C176" s="2" t="str">
        <f aca="false">CONCATENATE(LEFT(A176,2),"-",VLOOKUP(B176,Months!$A$1:$B$14,2,0),"-", 1957+VALUE(RIGHT(A176,2)))</f>
        <v>18-Dec-2024</v>
      </c>
      <c r="D176" s="3" t="n">
        <v>11.9406</v>
      </c>
    </row>
    <row r="177" customFormat="false" ht="17.3" hidden="false" customHeight="false" outlineLevel="0" collapsed="false">
      <c r="A177" s="2" t="s">
        <v>179</v>
      </c>
      <c r="B177" s="2" t="str">
        <f aca="false">MID(A177,4,LEN(A177)-6)</f>
        <v>ธ.ค.</v>
      </c>
      <c r="C177" s="2" t="str">
        <f aca="false">CONCATENATE(LEFT(A177,2),"-",VLOOKUP(B177,Months!$A$1:$B$14,2,0),"-", 1957+VALUE(RIGHT(A177,2)))</f>
        <v>17-Dec-2024</v>
      </c>
      <c r="D177" s="3" t="n">
        <v>11.938</v>
      </c>
    </row>
    <row r="178" customFormat="false" ht="17.3" hidden="false" customHeight="false" outlineLevel="0" collapsed="false">
      <c r="A178" s="2" t="s">
        <v>180</v>
      </c>
      <c r="B178" s="2" t="str">
        <f aca="false">MID(A178,4,LEN(A178)-6)</f>
        <v>ธ.ค.</v>
      </c>
      <c r="C178" s="2" t="str">
        <f aca="false">CONCATENATE(LEFT(A178,2),"-",VLOOKUP(B178,Months!$A$1:$B$14,2,0),"-", 1957+VALUE(RIGHT(A178,2)))</f>
        <v>16-Dec-2024</v>
      </c>
      <c r="D178" s="3" t="n">
        <v>11.9355</v>
      </c>
    </row>
    <row r="179" customFormat="false" ht="17.3" hidden="false" customHeight="false" outlineLevel="0" collapsed="false">
      <c r="A179" s="2" t="s">
        <v>181</v>
      </c>
      <c r="B179" s="2" t="str">
        <f aca="false">MID(A179,4,LEN(A179)-6)</f>
        <v>ธ.ค.</v>
      </c>
      <c r="C179" s="2" t="str">
        <f aca="false">CONCATENATE(LEFT(A179,2),"-",VLOOKUP(B179,Months!$A$1:$B$14,2,0),"-", 1957+VALUE(RIGHT(A179,2)))</f>
        <v>13-Dec-2024</v>
      </c>
      <c r="D179" s="3" t="n">
        <v>11.9362</v>
      </c>
    </row>
    <row r="180" customFormat="false" ht="17.3" hidden="false" customHeight="false" outlineLevel="0" collapsed="false">
      <c r="A180" s="2" t="s">
        <v>182</v>
      </c>
      <c r="B180" s="2" t="str">
        <f aca="false">MID(A180,4,LEN(A180)-6)</f>
        <v>ธ.ค.</v>
      </c>
      <c r="C180" s="2" t="str">
        <f aca="false">CONCATENATE(LEFT(A180,2),"-",VLOOKUP(B180,Months!$A$1:$B$14,2,0),"-", 1957+VALUE(RIGHT(A180,2)))</f>
        <v>12-Dec-2024</v>
      </c>
      <c r="D180" s="3" t="n">
        <v>11.9371</v>
      </c>
    </row>
    <row r="181" customFormat="false" ht="17.3" hidden="false" customHeight="false" outlineLevel="0" collapsed="false">
      <c r="A181" s="2" t="s">
        <v>183</v>
      </c>
      <c r="B181" s="2" t="str">
        <f aca="false">MID(A181,4,LEN(A181)-6)</f>
        <v>ธ.ค.</v>
      </c>
      <c r="C181" s="2" t="str">
        <f aca="false">CONCATENATE(LEFT(A181,2),"-",VLOOKUP(B181,Months!$A$1:$B$14,2,0),"-", 1957+VALUE(RIGHT(A181,2)))</f>
        <v>11-Dec-2024</v>
      </c>
      <c r="D181" s="3" t="n">
        <v>11.9406</v>
      </c>
    </row>
    <row r="182" customFormat="false" ht="17.3" hidden="false" customHeight="false" outlineLevel="0" collapsed="false">
      <c r="A182" s="2" t="s">
        <v>184</v>
      </c>
      <c r="B182" s="2" t="str">
        <f aca="false">MID(A182,4,LEN(A182)-6)</f>
        <v>ธ.ค.</v>
      </c>
      <c r="C182" s="2" t="str">
        <f aca="false">CONCATENATE(LEFT(A182,2),"-",VLOOKUP(B182,Months!$A$1:$B$14,2,0),"-", 1957+VALUE(RIGHT(A182,2)))</f>
        <v>09-Dec-2024</v>
      </c>
      <c r="D182" s="3" t="n">
        <v>11.944</v>
      </c>
    </row>
    <row r="183" customFormat="false" ht="17.3" hidden="false" customHeight="false" outlineLevel="0" collapsed="false">
      <c r="A183" s="2" t="s">
        <v>185</v>
      </c>
      <c r="B183" s="2" t="str">
        <f aca="false">MID(A183,4,LEN(A183)-6)</f>
        <v>ธ.ค.</v>
      </c>
      <c r="C183" s="2" t="str">
        <f aca="false">CONCATENATE(LEFT(A183,2),"-",VLOOKUP(B183,Months!$A$1:$B$14,2,0),"-", 1957+VALUE(RIGHT(A183,2)))</f>
        <v>06-Dec-2024</v>
      </c>
      <c r="D183" s="3" t="n">
        <v>11.9407</v>
      </c>
    </row>
    <row r="184" customFormat="false" ht="17.3" hidden="false" customHeight="false" outlineLevel="0" collapsed="false">
      <c r="A184" s="2" t="s">
        <v>186</v>
      </c>
      <c r="B184" s="2" t="str">
        <f aca="false">MID(A184,4,LEN(A184)-6)</f>
        <v>ธ.ค.</v>
      </c>
      <c r="C184" s="2" t="str">
        <f aca="false">CONCATENATE(LEFT(A184,2),"-",VLOOKUP(B184,Months!$A$1:$B$14,2,0),"-", 1957+VALUE(RIGHT(A184,2)))</f>
        <v>04-Dec-2024</v>
      </c>
      <c r="D184" s="3" t="n">
        <v>11.9339</v>
      </c>
    </row>
    <row r="185" customFormat="false" ht="17.3" hidden="false" customHeight="false" outlineLevel="0" collapsed="false">
      <c r="A185" s="2" t="s">
        <v>187</v>
      </c>
      <c r="B185" s="2" t="str">
        <f aca="false">MID(A185,4,LEN(A185)-6)</f>
        <v>ธ.ค.</v>
      </c>
      <c r="C185" s="2" t="str">
        <f aca="false">CONCATENATE(LEFT(A185,2),"-",VLOOKUP(B185,Months!$A$1:$B$14,2,0),"-", 1957+VALUE(RIGHT(A185,2)))</f>
        <v>03-Dec-2024</v>
      </c>
      <c r="D185" s="3" t="n">
        <v>11.938</v>
      </c>
    </row>
    <row r="186" customFormat="false" ht="17.3" hidden="false" customHeight="false" outlineLevel="0" collapsed="false">
      <c r="A186" s="2" t="s">
        <v>188</v>
      </c>
      <c r="B186" s="2" t="str">
        <f aca="false">MID(A186,4,LEN(A186)-6)</f>
        <v>ธ.ค.</v>
      </c>
      <c r="C186" s="2" t="str">
        <f aca="false">CONCATENATE(LEFT(A186,2),"-",VLOOKUP(B186,Months!$A$1:$B$14,2,0),"-", 1957+VALUE(RIGHT(A186,2)))</f>
        <v>02-Dec-2024</v>
      </c>
      <c r="D186" s="3" t="n">
        <v>11.9311</v>
      </c>
    </row>
    <row r="187" customFormat="false" ht="17.3" hidden="false" customHeight="false" outlineLevel="0" collapsed="false">
      <c r="A187" s="2" t="s">
        <v>189</v>
      </c>
      <c r="B187" s="2" t="str">
        <f aca="false">MID(A187,4,LEN(A187)-6)</f>
        <v>พ.ย.</v>
      </c>
      <c r="C187" s="2" t="str">
        <f aca="false">CONCATENATE(LEFT(A187,2),"-",VLOOKUP(B187,Months!$A$1:$B$14,2,0),"-", 1957+VALUE(RIGHT(A187,2)))</f>
        <v>29-Nov-2024</v>
      </c>
      <c r="D187" s="3" t="n">
        <v>11.9275</v>
      </c>
    </row>
    <row r="188" customFormat="false" ht="17.3" hidden="false" customHeight="false" outlineLevel="0" collapsed="false">
      <c r="A188" s="2" t="s">
        <v>190</v>
      </c>
      <c r="B188" s="2" t="str">
        <f aca="false">MID(A188,4,LEN(A188)-6)</f>
        <v>พ.ย.</v>
      </c>
      <c r="C188" s="2" t="str">
        <f aca="false">CONCATENATE(LEFT(A188,2),"-",VLOOKUP(B188,Months!$A$1:$B$14,2,0),"-", 1957+VALUE(RIGHT(A188,2)))</f>
        <v>28-Nov-2024</v>
      </c>
      <c r="D188" s="3" t="n">
        <v>11.9215</v>
      </c>
    </row>
    <row r="189" customFormat="false" ht="17.3" hidden="false" customHeight="false" outlineLevel="0" collapsed="false">
      <c r="A189" s="2" t="s">
        <v>191</v>
      </c>
      <c r="B189" s="2" t="str">
        <f aca="false">MID(A189,4,LEN(A189)-6)</f>
        <v>พ.ย.</v>
      </c>
      <c r="C189" s="2" t="str">
        <f aca="false">CONCATENATE(LEFT(A189,2),"-",VLOOKUP(B189,Months!$A$1:$B$14,2,0),"-", 1957+VALUE(RIGHT(A189,2)))</f>
        <v>27-Nov-2024</v>
      </c>
      <c r="D189" s="3" t="n">
        <v>11.9157</v>
      </c>
    </row>
    <row r="190" customFormat="false" ht="17.3" hidden="false" customHeight="false" outlineLevel="0" collapsed="false">
      <c r="A190" s="2" t="s">
        <v>192</v>
      </c>
      <c r="B190" s="2" t="str">
        <f aca="false">MID(A190,4,LEN(A190)-6)</f>
        <v>พ.ย.</v>
      </c>
      <c r="C190" s="2" t="str">
        <f aca="false">CONCATENATE(LEFT(A190,2),"-",VLOOKUP(B190,Months!$A$1:$B$14,2,0),"-", 1957+VALUE(RIGHT(A190,2)))</f>
        <v>26-Nov-2024</v>
      </c>
      <c r="D190" s="3" t="n">
        <v>11.9103</v>
      </c>
    </row>
    <row r="191" customFormat="false" ht="17.3" hidden="false" customHeight="false" outlineLevel="0" collapsed="false">
      <c r="A191" s="2" t="s">
        <v>193</v>
      </c>
      <c r="B191" s="2" t="str">
        <f aca="false">MID(A191,4,LEN(A191)-6)</f>
        <v>พ.ย.</v>
      </c>
      <c r="C191" s="2" t="str">
        <f aca="false">CONCATENATE(LEFT(A191,2),"-",VLOOKUP(B191,Months!$A$1:$B$14,2,0),"-", 1957+VALUE(RIGHT(A191,2)))</f>
        <v>25-Nov-2024</v>
      </c>
      <c r="D191" s="3" t="n">
        <v>11.9044</v>
      </c>
    </row>
    <row r="192" customFormat="false" ht="17.3" hidden="false" customHeight="false" outlineLevel="0" collapsed="false">
      <c r="A192" s="2" t="s">
        <v>194</v>
      </c>
      <c r="B192" s="2" t="str">
        <f aca="false">MID(A192,4,LEN(A192)-6)</f>
        <v>พ.ย.</v>
      </c>
      <c r="C192" s="2" t="str">
        <f aca="false">CONCATENATE(LEFT(A192,2),"-",VLOOKUP(B192,Months!$A$1:$B$14,2,0),"-", 1957+VALUE(RIGHT(A192,2)))</f>
        <v>22-Nov-2024</v>
      </c>
      <c r="D192" s="3" t="n">
        <v>11.8973</v>
      </c>
    </row>
    <row r="193" customFormat="false" ht="17.3" hidden="false" customHeight="false" outlineLevel="0" collapsed="false">
      <c r="A193" s="2" t="s">
        <v>195</v>
      </c>
      <c r="B193" s="2" t="str">
        <f aca="false">MID(A193,4,LEN(A193)-6)</f>
        <v>พ.ย.</v>
      </c>
      <c r="C193" s="2" t="str">
        <f aca="false">CONCATENATE(LEFT(A193,2),"-",VLOOKUP(B193,Months!$A$1:$B$14,2,0),"-", 1957+VALUE(RIGHT(A193,2)))</f>
        <v>21-Nov-2024</v>
      </c>
      <c r="D193" s="3" t="n">
        <v>11.8941</v>
      </c>
    </row>
    <row r="194" customFormat="false" ht="17.3" hidden="false" customHeight="false" outlineLevel="0" collapsed="false">
      <c r="A194" s="2" t="s">
        <v>196</v>
      </c>
      <c r="B194" s="2" t="str">
        <f aca="false">MID(A194,4,LEN(A194)-6)</f>
        <v>พ.ย.</v>
      </c>
      <c r="C194" s="2" t="str">
        <f aca="false">CONCATENATE(LEFT(A194,2),"-",VLOOKUP(B194,Months!$A$1:$B$14,2,0),"-", 1957+VALUE(RIGHT(A194,2)))</f>
        <v>20-Nov-2024</v>
      </c>
      <c r="D194" s="3" t="n">
        <v>11.893</v>
      </c>
    </row>
    <row r="195" customFormat="false" ht="17.3" hidden="false" customHeight="false" outlineLevel="0" collapsed="false">
      <c r="A195" s="2" t="s">
        <v>197</v>
      </c>
      <c r="B195" s="2" t="str">
        <f aca="false">MID(A195,4,LEN(A195)-6)</f>
        <v>พ.ย.</v>
      </c>
      <c r="C195" s="2" t="str">
        <f aca="false">CONCATENATE(LEFT(A195,2),"-",VLOOKUP(B195,Months!$A$1:$B$14,2,0),"-", 1957+VALUE(RIGHT(A195,2)))</f>
        <v>19-Nov-2024</v>
      </c>
      <c r="D195" s="3" t="n">
        <v>11.8935</v>
      </c>
    </row>
    <row r="196" customFormat="false" ht="17.3" hidden="false" customHeight="false" outlineLevel="0" collapsed="false">
      <c r="A196" s="2" t="s">
        <v>198</v>
      </c>
      <c r="B196" s="2" t="str">
        <f aca="false">MID(A196,4,LEN(A196)-6)</f>
        <v>พ.ย.</v>
      </c>
      <c r="C196" s="2" t="str">
        <f aca="false">CONCATENATE(LEFT(A196,2),"-",VLOOKUP(B196,Months!$A$1:$B$14,2,0),"-", 1957+VALUE(RIGHT(A196,2)))</f>
        <v>18-Nov-2024</v>
      </c>
      <c r="D196" s="3" t="n">
        <v>11.8886</v>
      </c>
    </row>
    <row r="197" customFormat="false" ht="17.3" hidden="false" customHeight="false" outlineLevel="0" collapsed="false">
      <c r="A197" s="2" t="s">
        <v>199</v>
      </c>
      <c r="B197" s="2" t="str">
        <f aca="false">MID(A197,4,LEN(A197)-6)</f>
        <v>พ.ย.</v>
      </c>
      <c r="C197" s="2" t="str">
        <f aca="false">CONCATENATE(LEFT(A197,2),"-",VLOOKUP(B197,Months!$A$1:$B$14,2,0),"-", 1957+VALUE(RIGHT(A197,2)))</f>
        <v>15-Nov-2024</v>
      </c>
      <c r="D197" s="3" t="n">
        <v>11.8877</v>
      </c>
    </row>
    <row r="198" customFormat="false" ht="17.3" hidden="false" customHeight="false" outlineLevel="0" collapsed="false">
      <c r="A198" s="2" t="s">
        <v>200</v>
      </c>
      <c r="B198" s="2" t="str">
        <f aca="false">MID(A198,4,LEN(A198)-6)</f>
        <v>พ.ย.</v>
      </c>
      <c r="C198" s="2" t="str">
        <f aca="false">CONCATENATE(LEFT(A198,2),"-",VLOOKUP(B198,Months!$A$1:$B$14,2,0),"-", 1957+VALUE(RIGHT(A198,2)))</f>
        <v>14-Nov-2024</v>
      </c>
      <c r="D198" s="3" t="n">
        <v>11.8854</v>
      </c>
    </row>
    <row r="199" customFormat="false" ht="17.3" hidden="false" customHeight="false" outlineLevel="0" collapsed="false">
      <c r="A199" s="2" t="s">
        <v>201</v>
      </c>
      <c r="B199" s="2" t="str">
        <f aca="false">MID(A199,4,LEN(A199)-6)</f>
        <v>พ.ย.</v>
      </c>
      <c r="C199" s="2" t="str">
        <f aca="false">CONCATENATE(LEFT(A199,2),"-",VLOOKUP(B199,Months!$A$1:$B$14,2,0),"-", 1957+VALUE(RIGHT(A199,2)))</f>
        <v>13-Nov-2024</v>
      </c>
      <c r="D199" s="3" t="n">
        <v>11.8866</v>
      </c>
    </row>
    <row r="200" customFormat="false" ht="17.3" hidden="false" customHeight="false" outlineLevel="0" collapsed="false">
      <c r="A200" s="2" t="s">
        <v>202</v>
      </c>
      <c r="B200" s="2" t="str">
        <f aca="false">MID(A200,4,LEN(A200)-6)</f>
        <v>พ.ย.</v>
      </c>
      <c r="C200" s="2" t="str">
        <f aca="false">CONCATENATE(LEFT(A200,2),"-",VLOOKUP(B200,Months!$A$1:$B$14,2,0),"-", 1957+VALUE(RIGHT(A200,2)))</f>
        <v>12-Nov-2024</v>
      </c>
      <c r="D200" s="3" t="n">
        <v>11.8919</v>
      </c>
    </row>
    <row r="201" customFormat="false" ht="17.3" hidden="false" customHeight="false" outlineLevel="0" collapsed="false">
      <c r="A201" s="2" t="s">
        <v>203</v>
      </c>
      <c r="B201" s="2" t="str">
        <f aca="false">MID(A201,4,LEN(A201)-6)</f>
        <v>พ.ย.</v>
      </c>
      <c r="C201" s="2" t="str">
        <f aca="false">CONCATENATE(LEFT(A201,2),"-",VLOOKUP(B201,Months!$A$1:$B$14,2,0),"-", 1957+VALUE(RIGHT(A201,2)))</f>
        <v>11-Nov-2024</v>
      </c>
      <c r="D201" s="3" t="n">
        <v>11.8894</v>
      </c>
    </row>
    <row r="202" customFormat="false" ht="17.3" hidden="false" customHeight="false" outlineLevel="0" collapsed="false">
      <c r="A202" s="2" t="s">
        <v>204</v>
      </c>
      <c r="B202" s="2" t="str">
        <f aca="false">MID(A202,4,LEN(A202)-6)</f>
        <v>พ.ย.</v>
      </c>
      <c r="C202" s="2" t="str">
        <f aca="false">CONCATENATE(LEFT(A202,2),"-",VLOOKUP(B202,Months!$A$1:$B$14,2,0),"-", 1957+VALUE(RIGHT(A202,2)))</f>
        <v>08-Nov-2024</v>
      </c>
      <c r="D202" s="3" t="n">
        <v>11.8882</v>
      </c>
    </row>
    <row r="203" customFormat="false" ht="17.3" hidden="false" customHeight="false" outlineLevel="0" collapsed="false">
      <c r="A203" s="2" t="s">
        <v>205</v>
      </c>
      <c r="B203" s="2" t="str">
        <f aca="false">MID(A203,4,LEN(A203)-6)</f>
        <v>พ.ย.</v>
      </c>
      <c r="C203" s="2" t="str">
        <f aca="false">CONCATENATE(LEFT(A203,2),"-",VLOOKUP(B203,Months!$A$1:$B$14,2,0),"-", 1957+VALUE(RIGHT(A203,2)))</f>
        <v>07-Nov-2024</v>
      </c>
      <c r="D203" s="3" t="n">
        <v>11.8798</v>
      </c>
    </row>
    <row r="204" customFormat="false" ht="17.3" hidden="false" customHeight="false" outlineLevel="0" collapsed="false">
      <c r="A204" s="2" t="s">
        <v>206</v>
      </c>
      <c r="B204" s="2" t="str">
        <f aca="false">MID(A204,4,LEN(A204)-6)</f>
        <v>พ.ย.</v>
      </c>
      <c r="C204" s="2" t="str">
        <f aca="false">CONCATENATE(LEFT(A204,2),"-",VLOOKUP(B204,Months!$A$1:$B$14,2,0),"-", 1957+VALUE(RIGHT(A204,2)))</f>
        <v>06-Nov-2024</v>
      </c>
      <c r="D204" s="3" t="n">
        <v>11.8781</v>
      </c>
    </row>
    <row r="205" customFormat="false" ht="17.3" hidden="false" customHeight="false" outlineLevel="0" collapsed="false">
      <c r="A205" s="2" t="s">
        <v>207</v>
      </c>
      <c r="B205" s="2" t="str">
        <f aca="false">MID(A205,4,LEN(A205)-6)</f>
        <v>พ.ย.</v>
      </c>
      <c r="C205" s="2" t="str">
        <f aca="false">CONCATENATE(LEFT(A205,2),"-",VLOOKUP(B205,Months!$A$1:$B$14,2,0),"-", 1957+VALUE(RIGHT(A205,2)))</f>
        <v>05-Nov-2024</v>
      </c>
      <c r="D205" s="3" t="n">
        <v>11.8844</v>
      </c>
    </row>
    <row r="206" customFormat="false" ht="17.3" hidden="false" customHeight="false" outlineLevel="0" collapsed="false">
      <c r="A206" s="2" t="s">
        <v>208</v>
      </c>
      <c r="B206" s="2" t="str">
        <f aca="false">MID(A206,4,LEN(A206)-6)</f>
        <v>พ.ย.</v>
      </c>
      <c r="C206" s="2" t="str">
        <f aca="false">CONCATENATE(LEFT(A206,2),"-",VLOOKUP(B206,Months!$A$1:$B$14,2,0),"-", 1957+VALUE(RIGHT(A206,2)))</f>
        <v>04-Nov-2024</v>
      </c>
      <c r="D206" s="3" t="n">
        <v>11.8825</v>
      </c>
    </row>
    <row r="207" customFormat="false" ht="17.3" hidden="false" customHeight="false" outlineLevel="0" collapsed="false">
      <c r="A207" s="2" t="s">
        <v>209</v>
      </c>
      <c r="B207" s="2" t="str">
        <f aca="false">MID(A207,4,LEN(A207)-6)</f>
        <v>พ.ย.</v>
      </c>
      <c r="C207" s="2" t="str">
        <f aca="false">CONCATENATE(LEFT(A207,2),"-",VLOOKUP(B207,Months!$A$1:$B$14,2,0),"-", 1957+VALUE(RIGHT(A207,2)))</f>
        <v>01-Nov-2024</v>
      </c>
      <c r="D207" s="3" t="n">
        <v>11.8796</v>
      </c>
    </row>
    <row r="208" customFormat="false" ht="17.3" hidden="false" customHeight="false" outlineLevel="0" collapsed="false">
      <c r="A208" s="2" t="s">
        <v>210</v>
      </c>
      <c r="B208" s="2" t="str">
        <f aca="false">MID(A208,4,LEN(A208)-6)</f>
        <v>ต.ค.</v>
      </c>
      <c r="C208" s="2" t="str">
        <f aca="false">CONCATENATE(LEFT(A208,2),"-",VLOOKUP(B208,Months!$A$1:$B$14,2,0),"-", 1957+VALUE(RIGHT(A208,2)))</f>
        <v>31-Oct-2024</v>
      </c>
      <c r="D208" s="3" t="n">
        <v>11.8788</v>
      </c>
    </row>
    <row r="209" customFormat="false" ht="17.3" hidden="false" customHeight="false" outlineLevel="0" collapsed="false">
      <c r="A209" s="2" t="s">
        <v>211</v>
      </c>
      <c r="B209" s="2" t="str">
        <f aca="false">MID(A209,4,LEN(A209)-6)</f>
        <v>ต.ค.</v>
      </c>
      <c r="C209" s="2" t="str">
        <f aca="false">CONCATENATE(LEFT(A209,2),"-",VLOOKUP(B209,Months!$A$1:$B$14,2,0),"-", 1957+VALUE(RIGHT(A209,2)))</f>
        <v>30-Oct-2024</v>
      </c>
      <c r="D209" s="3" t="n">
        <v>11.8809</v>
      </c>
    </row>
    <row r="210" customFormat="false" ht="17.3" hidden="false" customHeight="false" outlineLevel="0" collapsed="false">
      <c r="A210" s="2" t="s">
        <v>212</v>
      </c>
      <c r="B210" s="2" t="str">
        <f aca="false">MID(A210,4,LEN(A210)-6)</f>
        <v>ต.ค.</v>
      </c>
      <c r="C210" s="2" t="str">
        <f aca="false">CONCATENATE(LEFT(A210,2),"-",VLOOKUP(B210,Months!$A$1:$B$14,2,0),"-", 1957+VALUE(RIGHT(A210,2)))</f>
        <v>29-Oct-2024</v>
      </c>
      <c r="D210" s="3" t="n">
        <v>11.8734</v>
      </c>
    </row>
    <row r="211" customFormat="false" ht="17.3" hidden="false" customHeight="false" outlineLevel="0" collapsed="false">
      <c r="A211" s="2" t="s">
        <v>213</v>
      </c>
      <c r="B211" s="2" t="str">
        <f aca="false">MID(A211,4,LEN(A211)-6)</f>
        <v>ต.ค.</v>
      </c>
      <c r="C211" s="2" t="str">
        <f aca="false">CONCATENATE(LEFT(A211,2),"-",VLOOKUP(B211,Months!$A$1:$B$14,2,0),"-", 1957+VALUE(RIGHT(A211,2)))</f>
        <v>28-Oct-2024</v>
      </c>
      <c r="D211" s="3" t="n">
        <v>11.8786</v>
      </c>
    </row>
    <row r="212" customFormat="false" ht="17.3" hidden="false" customHeight="false" outlineLevel="0" collapsed="false">
      <c r="A212" s="2" t="s">
        <v>214</v>
      </c>
      <c r="B212" s="2" t="str">
        <f aca="false">MID(A212,4,LEN(A212)-6)</f>
        <v>ต.ค.</v>
      </c>
      <c r="C212" s="2" t="str">
        <f aca="false">CONCATENATE(LEFT(A212,2),"-",VLOOKUP(B212,Months!$A$1:$B$14,2,0),"-", 1957+VALUE(RIGHT(A212,2)))</f>
        <v>25-Oct-2024</v>
      </c>
      <c r="D212" s="3" t="n">
        <v>11.882</v>
      </c>
    </row>
    <row r="213" customFormat="false" ht="17.3" hidden="false" customHeight="false" outlineLevel="0" collapsed="false">
      <c r="A213" s="2" t="s">
        <v>215</v>
      </c>
      <c r="B213" s="2" t="str">
        <f aca="false">MID(A213,4,LEN(A213)-6)</f>
        <v>ต.ค.</v>
      </c>
      <c r="C213" s="2" t="str">
        <f aca="false">CONCATENATE(LEFT(A213,2),"-",VLOOKUP(B213,Months!$A$1:$B$14,2,0),"-", 1957+VALUE(RIGHT(A213,2)))</f>
        <v>24-Oct-2024</v>
      </c>
      <c r="D213" s="3" t="n">
        <v>11.878</v>
      </c>
    </row>
    <row r="214" customFormat="false" ht="17.3" hidden="false" customHeight="false" outlineLevel="0" collapsed="false">
      <c r="A214" s="2" t="s">
        <v>216</v>
      </c>
      <c r="B214" s="2" t="str">
        <f aca="false">MID(A214,4,LEN(A214)-6)</f>
        <v>ต.ค.</v>
      </c>
      <c r="C214" s="2" t="str">
        <f aca="false">CONCATENATE(LEFT(A214,2),"-",VLOOKUP(B214,Months!$A$1:$B$14,2,0),"-", 1957+VALUE(RIGHT(A214,2)))</f>
        <v>22-Oct-2024</v>
      </c>
      <c r="D214" s="3" t="n">
        <v>11.8771</v>
      </c>
    </row>
    <row r="215" customFormat="false" ht="17.3" hidden="false" customHeight="false" outlineLevel="0" collapsed="false">
      <c r="A215" s="2" t="s">
        <v>217</v>
      </c>
      <c r="B215" s="2" t="str">
        <f aca="false">MID(A215,4,LEN(A215)-6)</f>
        <v>ต.ค.</v>
      </c>
      <c r="C215" s="2" t="str">
        <f aca="false">CONCATENATE(LEFT(A215,2),"-",VLOOKUP(B215,Months!$A$1:$B$14,2,0),"-", 1957+VALUE(RIGHT(A215,2)))</f>
        <v>21-Oct-2024</v>
      </c>
      <c r="D215" s="3" t="n">
        <v>11.8853</v>
      </c>
    </row>
    <row r="216" customFormat="false" ht="17.3" hidden="false" customHeight="false" outlineLevel="0" collapsed="false">
      <c r="A216" s="2" t="s">
        <v>218</v>
      </c>
      <c r="B216" s="2" t="str">
        <f aca="false">MID(A216,4,LEN(A216)-6)</f>
        <v>ต.ค.</v>
      </c>
      <c r="C216" s="2" t="str">
        <f aca="false">CONCATENATE(LEFT(A216,2),"-",VLOOKUP(B216,Months!$A$1:$B$14,2,0),"-", 1957+VALUE(RIGHT(A216,2)))</f>
        <v>18-Oct-2024</v>
      </c>
      <c r="D216" s="3" t="n">
        <v>11.8804</v>
      </c>
    </row>
    <row r="217" customFormat="false" ht="17.3" hidden="false" customHeight="false" outlineLevel="0" collapsed="false">
      <c r="A217" s="2" t="s">
        <v>219</v>
      </c>
      <c r="B217" s="2" t="str">
        <f aca="false">MID(A217,4,LEN(A217)-6)</f>
        <v>ต.ค.</v>
      </c>
      <c r="C217" s="2" t="str">
        <f aca="false">CONCATENATE(LEFT(A217,2),"-",VLOOKUP(B217,Months!$A$1:$B$14,2,0),"-", 1957+VALUE(RIGHT(A217,2)))</f>
        <v>17-Oct-2024</v>
      </c>
      <c r="D217" s="3" t="n">
        <v>11.8814</v>
      </c>
    </row>
    <row r="218" customFormat="false" ht="17.3" hidden="false" customHeight="false" outlineLevel="0" collapsed="false">
      <c r="A218" s="2" t="s">
        <v>220</v>
      </c>
      <c r="B218" s="2" t="str">
        <f aca="false">MID(A218,4,LEN(A218)-6)</f>
        <v>ต.ค.</v>
      </c>
      <c r="C218" s="2" t="str">
        <f aca="false">CONCATENATE(LEFT(A218,2),"-",VLOOKUP(B218,Months!$A$1:$B$14,2,0),"-", 1957+VALUE(RIGHT(A218,2)))</f>
        <v>16-Oct-2024</v>
      </c>
      <c r="D218" s="3" t="n">
        <v>11.8812</v>
      </c>
    </row>
    <row r="219" customFormat="false" ht="17.3" hidden="false" customHeight="false" outlineLevel="0" collapsed="false">
      <c r="A219" s="2" t="s">
        <v>221</v>
      </c>
      <c r="B219" s="2" t="str">
        <f aca="false">MID(A219,4,LEN(A219)-6)</f>
        <v>ต.ค.</v>
      </c>
      <c r="C219" s="2" t="str">
        <f aca="false">CONCATENATE(LEFT(A219,2),"-",VLOOKUP(B219,Months!$A$1:$B$14,2,0),"-", 1957+VALUE(RIGHT(A219,2)))</f>
        <v>15-Oct-2024</v>
      </c>
      <c r="D219" s="3" t="n">
        <v>11.8683</v>
      </c>
    </row>
    <row r="220" customFormat="false" ht="17.3" hidden="false" customHeight="false" outlineLevel="0" collapsed="false">
      <c r="A220" s="2" t="s">
        <v>222</v>
      </c>
      <c r="B220" s="2" t="str">
        <f aca="false">MID(A220,4,LEN(A220)-6)</f>
        <v>ต.ค.</v>
      </c>
      <c r="C220" s="2" t="str">
        <f aca="false">CONCATENATE(LEFT(A220,2),"-",VLOOKUP(B220,Months!$A$1:$B$14,2,0),"-", 1957+VALUE(RIGHT(A220,2)))</f>
        <v>11-Oct-2024</v>
      </c>
      <c r="D220" s="3" t="n">
        <v>11.8613</v>
      </c>
    </row>
    <row r="221" customFormat="false" ht="17.3" hidden="false" customHeight="false" outlineLevel="0" collapsed="false">
      <c r="A221" s="2" t="s">
        <v>223</v>
      </c>
      <c r="B221" s="2" t="str">
        <f aca="false">MID(A221,4,LEN(A221)-6)</f>
        <v>ต.ค.</v>
      </c>
      <c r="C221" s="2" t="str">
        <f aca="false">CONCATENATE(LEFT(A221,2),"-",VLOOKUP(B221,Months!$A$1:$B$14,2,0),"-", 1957+VALUE(RIGHT(A221,2)))</f>
        <v>10-Oct-2024</v>
      </c>
      <c r="D221" s="3" t="n">
        <v>11.8596</v>
      </c>
    </row>
    <row r="222" customFormat="false" ht="17.3" hidden="false" customHeight="false" outlineLevel="0" collapsed="false">
      <c r="A222" s="2" t="s">
        <v>224</v>
      </c>
      <c r="B222" s="2" t="str">
        <f aca="false">MID(A222,4,LEN(A222)-6)</f>
        <v>ต.ค.</v>
      </c>
      <c r="C222" s="2" t="str">
        <f aca="false">CONCATENATE(LEFT(A222,2),"-",VLOOKUP(B222,Months!$A$1:$B$14,2,0),"-", 1957+VALUE(RIGHT(A222,2)))</f>
        <v>09-Oct-2024</v>
      </c>
      <c r="D222" s="3" t="n">
        <v>11.8619</v>
      </c>
    </row>
    <row r="223" customFormat="false" ht="17.3" hidden="false" customHeight="false" outlineLevel="0" collapsed="false">
      <c r="A223" s="2" t="s">
        <v>225</v>
      </c>
      <c r="B223" s="2" t="str">
        <f aca="false">MID(A223,4,LEN(A223)-6)</f>
        <v>ต.ค.</v>
      </c>
      <c r="C223" s="2" t="str">
        <f aca="false">CONCATENATE(LEFT(A223,2),"-",VLOOKUP(B223,Months!$A$1:$B$14,2,0),"-", 1957+VALUE(RIGHT(A223,2)))</f>
        <v>08-Oct-2024</v>
      </c>
      <c r="D223" s="3" t="n">
        <v>11.8593</v>
      </c>
    </row>
    <row r="224" customFormat="false" ht="17.3" hidden="false" customHeight="false" outlineLevel="0" collapsed="false">
      <c r="A224" s="2" t="s">
        <v>226</v>
      </c>
      <c r="B224" s="2" t="str">
        <f aca="false">MID(A224,4,LEN(A224)-6)</f>
        <v>ต.ค.</v>
      </c>
      <c r="C224" s="2" t="str">
        <f aca="false">CONCATENATE(LEFT(A224,2),"-",VLOOKUP(B224,Months!$A$1:$B$14,2,0),"-", 1957+VALUE(RIGHT(A224,2)))</f>
        <v>07-Oct-2024</v>
      </c>
      <c r="D224" s="3" t="n">
        <v>11.8594</v>
      </c>
    </row>
    <row r="225" customFormat="false" ht="17.3" hidden="false" customHeight="false" outlineLevel="0" collapsed="false">
      <c r="A225" s="2" t="s">
        <v>227</v>
      </c>
      <c r="B225" s="2" t="str">
        <f aca="false">MID(A225,4,LEN(A225)-6)</f>
        <v>ต.ค.</v>
      </c>
      <c r="C225" s="2" t="str">
        <f aca="false">CONCATENATE(LEFT(A225,2),"-",VLOOKUP(B225,Months!$A$1:$B$14,2,0),"-", 1957+VALUE(RIGHT(A225,2)))</f>
        <v>04-Oct-2024</v>
      </c>
      <c r="D225" s="3" t="n">
        <v>11.8656</v>
      </c>
    </row>
    <row r="226" customFormat="false" ht="17.3" hidden="false" customHeight="false" outlineLevel="0" collapsed="false">
      <c r="A226" s="2" t="s">
        <v>228</v>
      </c>
      <c r="B226" s="2" t="str">
        <f aca="false">MID(A226,4,LEN(A226)-6)</f>
        <v>ต.ค.</v>
      </c>
      <c r="C226" s="2" t="str">
        <f aca="false">CONCATENATE(LEFT(A226,2),"-",VLOOKUP(B226,Months!$A$1:$B$14,2,0),"-", 1957+VALUE(RIGHT(A226,2)))</f>
        <v>03-Oct-2024</v>
      </c>
      <c r="D226" s="3" t="n">
        <v>11.8685</v>
      </c>
    </row>
    <row r="227" customFormat="false" ht="17.3" hidden="false" customHeight="false" outlineLevel="0" collapsed="false">
      <c r="A227" s="2" t="s">
        <v>229</v>
      </c>
      <c r="B227" s="2" t="str">
        <f aca="false">MID(A227,4,LEN(A227)-6)</f>
        <v>ต.ค.</v>
      </c>
      <c r="C227" s="2" t="str">
        <f aca="false">CONCATENATE(LEFT(A227,2),"-",VLOOKUP(B227,Months!$A$1:$B$14,2,0),"-", 1957+VALUE(RIGHT(A227,2)))</f>
        <v>02-Oct-2024</v>
      </c>
      <c r="D227" s="3" t="n">
        <v>11.8702</v>
      </c>
    </row>
    <row r="228" customFormat="false" ht="17.3" hidden="false" customHeight="false" outlineLevel="0" collapsed="false">
      <c r="A228" s="2" t="s">
        <v>230</v>
      </c>
      <c r="B228" s="2" t="str">
        <f aca="false">MID(A228,4,LEN(A228)-6)</f>
        <v>ต.ค.</v>
      </c>
      <c r="C228" s="2" t="str">
        <f aca="false">CONCATENATE(LEFT(A228,2),"-",VLOOKUP(B228,Months!$A$1:$B$14,2,0),"-", 1957+VALUE(RIGHT(A228,2)))</f>
        <v>01-Oct-2024</v>
      </c>
      <c r="D228" s="3" t="n">
        <v>11.8686</v>
      </c>
    </row>
    <row r="229" customFormat="false" ht="17.3" hidden="false" customHeight="false" outlineLevel="0" collapsed="false">
      <c r="A229" s="2" t="s">
        <v>231</v>
      </c>
      <c r="B229" s="2" t="str">
        <f aca="false">MID(A229,4,LEN(A229)-6)</f>
        <v>ก.ย.</v>
      </c>
      <c r="C229" s="2" t="str">
        <f aca="false">CONCATENATE(LEFT(A229,2),"-",VLOOKUP(B229,Months!$A$1:$B$14,2,0),"-", 1957+VALUE(RIGHT(A229,2)))</f>
        <v>30-Sep-2024</v>
      </c>
      <c r="D229" s="3" t="n">
        <v>11.8688</v>
      </c>
    </row>
    <row r="230" customFormat="false" ht="17.3" hidden="false" customHeight="false" outlineLevel="0" collapsed="false">
      <c r="A230" s="2" t="s">
        <v>232</v>
      </c>
      <c r="B230" s="2" t="str">
        <f aca="false">MID(A230,4,LEN(A230)-6)</f>
        <v>ก.ย.</v>
      </c>
      <c r="C230" s="2" t="str">
        <f aca="false">CONCATENATE(LEFT(A230,2),"-",VLOOKUP(B230,Months!$A$1:$B$14,2,0),"-", 1957+VALUE(RIGHT(A230,2)))</f>
        <v>27-Sep-2024</v>
      </c>
      <c r="D230" s="3" t="n">
        <v>11.8658</v>
      </c>
    </row>
    <row r="231" customFormat="false" ht="17.3" hidden="false" customHeight="false" outlineLevel="0" collapsed="false">
      <c r="A231" s="2" t="s">
        <v>233</v>
      </c>
      <c r="B231" s="2" t="str">
        <f aca="false">MID(A231,4,LEN(A231)-6)</f>
        <v>ก.ย.</v>
      </c>
      <c r="C231" s="2" t="str">
        <f aca="false">CONCATENATE(LEFT(A231,2),"-",VLOOKUP(B231,Months!$A$1:$B$14,2,0),"-", 1957+VALUE(RIGHT(A231,2)))</f>
        <v>26-Sep-2024</v>
      </c>
      <c r="D231" s="3" t="n">
        <v>11.8673</v>
      </c>
    </row>
    <row r="232" customFormat="false" ht="17.3" hidden="false" customHeight="false" outlineLevel="0" collapsed="false">
      <c r="A232" s="2" t="s">
        <v>234</v>
      </c>
      <c r="B232" s="2" t="str">
        <f aca="false">MID(A232,4,LEN(A232)-6)</f>
        <v>ก.ย.</v>
      </c>
      <c r="C232" s="2" t="str">
        <f aca="false">CONCATENATE(LEFT(A232,2),"-",VLOOKUP(B232,Months!$A$1:$B$14,2,0),"-", 1957+VALUE(RIGHT(A232,2)))</f>
        <v>25-Sep-2024</v>
      </c>
      <c r="D232" s="3" t="n">
        <v>11.8694</v>
      </c>
    </row>
    <row r="233" customFormat="false" ht="17.3" hidden="false" customHeight="false" outlineLevel="0" collapsed="false">
      <c r="A233" s="2" t="s">
        <v>235</v>
      </c>
      <c r="B233" s="2" t="str">
        <f aca="false">MID(A233,4,LEN(A233)-6)</f>
        <v>ก.ย.</v>
      </c>
      <c r="C233" s="2" t="str">
        <f aca="false">CONCATENATE(LEFT(A233,2),"-",VLOOKUP(B233,Months!$A$1:$B$14,2,0),"-", 1957+VALUE(RIGHT(A233,2)))</f>
        <v>24-Sep-2024</v>
      </c>
      <c r="D233" s="3" t="n">
        <v>11.867</v>
      </c>
    </row>
    <row r="234" customFormat="false" ht="17.3" hidden="false" customHeight="false" outlineLevel="0" collapsed="false">
      <c r="A234" s="2" t="s">
        <v>236</v>
      </c>
      <c r="B234" s="2" t="str">
        <f aca="false">MID(A234,4,LEN(A234)-6)</f>
        <v>ก.ย.</v>
      </c>
      <c r="C234" s="2" t="str">
        <f aca="false">CONCATENATE(LEFT(A234,2),"-",VLOOKUP(B234,Months!$A$1:$B$14,2,0),"-", 1957+VALUE(RIGHT(A234,2)))</f>
        <v>23-Sep-2024</v>
      </c>
      <c r="D234" s="3" t="n">
        <v>11.8683</v>
      </c>
    </row>
    <row r="235" customFormat="false" ht="17.3" hidden="false" customHeight="false" outlineLevel="0" collapsed="false">
      <c r="A235" s="2" t="s">
        <v>237</v>
      </c>
      <c r="B235" s="2" t="str">
        <f aca="false">MID(A235,4,LEN(A235)-6)</f>
        <v>ก.ย.</v>
      </c>
      <c r="C235" s="2" t="str">
        <f aca="false">CONCATENATE(LEFT(A235,2),"-",VLOOKUP(B235,Months!$A$1:$B$14,2,0),"-", 1957+VALUE(RIGHT(A235,2)))</f>
        <v>20-Sep-2024</v>
      </c>
      <c r="D235" s="3" t="n">
        <v>11.8704</v>
      </c>
    </row>
    <row r="236" customFormat="false" ht="17.3" hidden="false" customHeight="false" outlineLevel="0" collapsed="false">
      <c r="A236" s="2" t="s">
        <v>238</v>
      </c>
      <c r="B236" s="2" t="str">
        <f aca="false">MID(A236,4,LEN(A236)-6)</f>
        <v>ก.ย.</v>
      </c>
      <c r="C236" s="2" t="str">
        <f aca="false">CONCATENATE(LEFT(A236,2),"-",VLOOKUP(B236,Months!$A$1:$B$14,2,0),"-", 1957+VALUE(RIGHT(A236,2)))</f>
        <v>19-Sep-2024</v>
      </c>
      <c r="D236" s="3" t="n">
        <v>11.8673</v>
      </c>
    </row>
    <row r="237" customFormat="false" ht="17.3" hidden="false" customHeight="false" outlineLevel="0" collapsed="false">
      <c r="A237" s="2" t="s">
        <v>239</v>
      </c>
      <c r="B237" s="2" t="str">
        <f aca="false">MID(A237,4,LEN(A237)-6)</f>
        <v>ก.ย.</v>
      </c>
      <c r="C237" s="2" t="str">
        <f aca="false">CONCATENATE(LEFT(A237,2),"-",VLOOKUP(B237,Months!$A$1:$B$14,2,0),"-", 1957+VALUE(RIGHT(A237,2)))</f>
        <v>18-Sep-2024</v>
      </c>
      <c r="D237" s="3" t="n">
        <v>11.8672</v>
      </c>
    </row>
    <row r="238" customFormat="false" ht="17.3" hidden="false" customHeight="false" outlineLevel="0" collapsed="false">
      <c r="A238" s="2" t="s">
        <v>240</v>
      </c>
      <c r="B238" s="2" t="str">
        <f aca="false">MID(A238,4,LEN(A238)-6)</f>
        <v>ก.ย.</v>
      </c>
      <c r="C238" s="2" t="str">
        <f aca="false">CONCATENATE(LEFT(A238,2),"-",VLOOKUP(B238,Months!$A$1:$B$14,2,0),"-", 1957+VALUE(RIGHT(A238,2)))</f>
        <v>17-Sep-2024</v>
      </c>
      <c r="D238" s="3" t="n">
        <v>11.8683</v>
      </c>
    </row>
    <row r="239" customFormat="false" ht="17.3" hidden="false" customHeight="false" outlineLevel="0" collapsed="false">
      <c r="A239" s="2" t="s">
        <v>241</v>
      </c>
      <c r="B239" s="2" t="str">
        <f aca="false">MID(A239,4,LEN(A239)-6)</f>
        <v>ก.ย.</v>
      </c>
      <c r="C239" s="2" t="str">
        <f aca="false">CONCATENATE(LEFT(A239,2),"-",VLOOKUP(B239,Months!$A$1:$B$14,2,0),"-", 1957+VALUE(RIGHT(A239,2)))</f>
        <v>16-Sep-2024</v>
      </c>
      <c r="D239" s="3" t="n">
        <v>11.8636</v>
      </c>
    </row>
    <row r="240" customFormat="false" ht="17.3" hidden="false" customHeight="false" outlineLevel="0" collapsed="false">
      <c r="A240" s="2" t="s">
        <v>242</v>
      </c>
      <c r="B240" s="2" t="str">
        <f aca="false">MID(A240,4,LEN(A240)-6)</f>
        <v>ก.ย.</v>
      </c>
      <c r="C240" s="2" t="str">
        <f aca="false">CONCATENATE(LEFT(A240,2),"-",VLOOKUP(B240,Months!$A$1:$B$14,2,0),"-", 1957+VALUE(RIGHT(A240,2)))</f>
        <v>13-Sep-2024</v>
      </c>
      <c r="D240" s="3" t="n">
        <v>11.8616</v>
      </c>
    </row>
    <row r="241" customFormat="false" ht="17.3" hidden="false" customHeight="false" outlineLevel="0" collapsed="false">
      <c r="A241" s="2" t="s">
        <v>243</v>
      </c>
      <c r="B241" s="2" t="str">
        <f aca="false">MID(A241,4,LEN(A241)-6)</f>
        <v>ก.ย.</v>
      </c>
      <c r="C241" s="2" t="str">
        <f aca="false">CONCATENATE(LEFT(A241,2),"-",VLOOKUP(B241,Months!$A$1:$B$14,2,0),"-", 1957+VALUE(RIGHT(A241,2)))</f>
        <v>12-Sep-2024</v>
      </c>
      <c r="D241" s="3" t="n">
        <v>11.8595</v>
      </c>
    </row>
    <row r="242" customFormat="false" ht="17.3" hidden="false" customHeight="false" outlineLevel="0" collapsed="false">
      <c r="A242" s="2" t="s">
        <v>244</v>
      </c>
      <c r="B242" s="2" t="str">
        <f aca="false">MID(A242,4,LEN(A242)-6)</f>
        <v>ก.ย.</v>
      </c>
      <c r="C242" s="2" t="str">
        <f aca="false">CONCATENATE(LEFT(A242,2),"-",VLOOKUP(B242,Months!$A$1:$B$14,2,0),"-", 1957+VALUE(RIGHT(A242,2)))</f>
        <v>11-Sep-2024</v>
      </c>
      <c r="D242" s="3" t="n">
        <v>11.8611</v>
      </c>
    </row>
    <row r="243" customFormat="false" ht="17.3" hidden="false" customHeight="false" outlineLevel="0" collapsed="false">
      <c r="A243" s="2" t="s">
        <v>245</v>
      </c>
      <c r="B243" s="2" t="str">
        <f aca="false">MID(A243,4,LEN(A243)-6)</f>
        <v>ก.ย.</v>
      </c>
      <c r="C243" s="2" t="str">
        <f aca="false">CONCATENATE(LEFT(A243,2),"-",VLOOKUP(B243,Months!$A$1:$B$14,2,0),"-", 1957+VALUE(RIGHT(A243,2)))</f>
        <v>10-Sep-2024</v>
      </c>
      <c r="D243" s="3" t="n">
        <v>11.8557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246</v>
      </c>
      <c r="B1" s="0" t="s">
        <v>247</v>
      </c>
    </row>
    <row r="2" customFormat="false" ht="12.8" hidden="false" customHeight="false" outlineLevel="0" collapsed="false">
      <c r="A2" s="4" t="s">
        <v>248</v>
      </c>
      <c r="B2" s="0" t="s">
        <v>249</v>
      </c>
    </row>
    <row r="3" customFormat="false" ht="12.8" hidden="false" customHeight="false" outlineLevel="0" collapsed="false">
      <c r="A3" s="4" t="s">
        <v>250</v>
      </c>
      <c r="B3" s="0" t="s">
        <v>251</v>
      </c>
    </row>
    <row r="4" customFormat="false" ht="12.8" hidden="false" customHeight="false" outlineLevel="0" collapsed="false">
      <c r="A4" s="4" t="s">
        <v>252</v>
      </c>
      <c r="B4" s="0" t="s">
        <v>253</v>
      </c>
    </row>
    <row r="5" customFormat="false" ht="12.8" hidden="false" customHeight="false" outlineLevel="0" collapsed="false">
      <c r="A5" s="4" t="s">
        <v>254</v>
      </c>
      <c r="B5" s="0" t="s">
        <v>255</v>
      </c>
    </row>
    <row r="6" customFormat="false" ht="12.8" hidden="false" customHeight="false" outlineLevel="0" collapsed="false">
      <c r="A6" s="4" t="s">
        <v>256</v>
      </c>
      <c r="B6" s="0" t="s">
        <v>257</v>
      </c>
    </row>
    <row r="7" customFormat="false" ht="12.8" hidden="false" customHeight="false" outlineLevel="0" collapsed="false">
      <c r="A7" s="4" t="s">
        <v>258</v>
      </c>
      <c r="B7" s="0" t="s">
        <v>259</v>
      </c>
    </row>
    <row r="8" customFormat="false" ht="12.8" hidden="false" customHeight="false" outlineLevel="0" collapsed="false">
      <c r="A8" s="4" t="s">
        <v>260</v>
      </c>
      <c r="B8" s="0" t="s">
        <v>261</v>
      </c>
    </row>
    <row r="9" customFormat="false" ht="12.8" hidden="false" customHeight="false" outlineLevel="0" collapsed="false">
      <c r="A9" s="4" t="s">
        <v>262</v>
      </c>
      <c r="B9" s="0" t="s">
        <v>263</v>
      </c>
    </row>
    <row r="10" customFormat="false" ht="12.8" hidden="false" customHeight="false" outlineLevel="0" collapsed="false">
      <c r="A10" s="4" t="s">
        <v>264</v>
      </c>
      <c r="B10" s="0" t="s">
        <v>265</v>
      </c>
    </row>
    <row r="11" customFormat="false" ht="12.8" hidden="false" customHeight="false" outlineLevel="0" collapsed="false">
      <c r="A11" s="4" t="s">
        <v>266</v>
      </c>
      <c r="B11" s="0" t="s">
        <v>267</v>
      </c>
    </row>
    <row r="12" customFormat="false" ht="12.8" hidden="false" customHeight="false" outlineLevel="0" collapsed="false">
      <c r="A12" s="4" t="s">
        <v>268</v>
      </c>
      <c r="B12" s="0" t="s">
        <v>269</v>
      </c>
    </row>
    <row r="13" customFormat="false" ht="12.8" hidden="false" customHeight="false" outlineLevel="0" collapsed="false">
      <c r="A13" s="4" t="s">
        <v>270</v>
      </c>
      <c r="B13" s="0" t="s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2568-09-11T14:58:08Z</dcterms:created>
  <dc:creator>NPOI</dc:creator>
  <dc:description/>
  <dc:language>en-US</dc:language>
  <cp:lastModifiedBy/>
  <dcterms:modified xsi:type="dcterms:W3CDTF">2025-09-11T15:23:40Z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