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ryer/Dropbox (Personal)/School/Teaching/DAV5300 2025 Fall/"/>
    </mc:Choice>
  </mc:AlternateContent>
  <xr:revisionPtr revIDLastSave="0" documentId="13_ncr:1_{A9369BC5-FC8A-AE44-A02B-D080FE372E21}" xr6:coauthVersionLast="47" xr6:coauthVersionMax="47" xr10:uidLastSave="{00000000-0000-0000-0000-000000000000}"/>
  <bookViews>
    <workbookView xWindow="2380" yWindow="4000" windowWidth="25340" windowHeight="14540" xr2:uid="{A772458D-4E7B-8249-8B6B-34FE7D5BD316}"/>
  </bookViews>
  <sheets>
    <sheet name="Meetups" sheetId="1" r:id="rId1"/>
    <sheet name="Schedu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B17" i="2"/>
  <c r="B1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<sst xmlns="http://schemas.openxmlformats.org/spreadsheetml/2006/main" count="83" uniqueCount="73">
  <si>
    <t>Date</t>
  </si>
  <si>
    <t>Topic</t>
  </si>
  <si>
    <t>Start</t>
  </si>
  <si>
    <t>End</t>
  </si>
  <si>
    <t>Link</t>
  </si>
  <si>
    <t>Final Exam</t>
  </si>
  <si>
    <t>Intro to Data</t>
  </si>
  <si>
    <t>Probability</t>
  </si>
  <si>
    <t>Distributions</t>
  </si>
  <si>
    <t>Inference for Categorical Data</t>
  </si>
  <si>
    <t>Inference for Numerical Data</t>
  </si>
  <si>
    <t>Multiple Regression</t>
  </si>
  <si>
    <t>Bayesian Analysis</t>
  </si>
  <si>
    <t>Intro to the Course</t>
  </si>
  <si>
    <t>Slides</t>
  </si>
  <si>
    <t>Foundation for Inference</t>
  </si>
  <si>
    <t>Maximum Likelihood Estimation</t>
  </si>
  <si>
    <t>Predictive Modeling</t>
  </si>
  <si>
    <t>NO MEETUP - Thanksgiving</t>
  </si>
  <si>
    <t>Linear Regression</t>
  </si>
  <si>
    <t>/chapters/chapter1.html</t>
  </si>
  <si>
    <t>/chapters/chapter2.html</t>
  </si>
  <si>
    <t>/chapters/chapter3.html</t>
  </si>
  <si>
    <t>/chapters/chapter5.html</t>
  </si>
  <si>
    <t>/chapters/chapter6.html</t>
  </si>
  <si>
    <t>/chapters/chapter7.html</t>
  </si>
  <si>
    <t>/chapters/chapter8.html</t>
  </si>
  <si>
    <t>/chapters/chapter9.html</t>
  </si>
  <si>
    <t>/chapters/bayesian.html</t>
  </si>
  <si>
    <t>Presentations</t>
  </si>
  <si>
    <t>Summarizing Data</t>
  </si>
  <si>
    <t>Conferences (online)</t>
  </si>
  <si>
    <t>Intro to the Course / Intro to Data</t>
  </si>
  <si>
    <t>Probability and Distributions</t>
  </si>
  <si>
    <t>Maximum Likelihood Estimation and Logistic Regression</t>
  </si>
  <si>
    <t>Predictive Modeling and CART Methods</t>
  </si>
  <si>
    <t>Homework</t>
  </si>
  <si>
    <t>Lab</t>
  </si>
  <si>
    <t>Prepare</t>
  </si>
  <si>
    <t>/static/labs/01_intro_to_r.zip</t>
  </si>
  <si>
    <t>/static/homework/homework1.pdf</t>
  </si>
  <si>
    <t>/static/homework/homework2.pdf</t>
  </si>
  <si>
    <t>/static/homework/homework3.pdf</t>
  </si>
  <si>
    <t>/static/homework/homework6.pdf</t>
  </si>
  <si>
    <t>/static/homework/homework5.pdf</t>
  </si>
  <si>
    <t>/static/homework/homework7.pdf</t>
  </si>
  <si>
    <t>/static/homework/homework8.pdf</t>
  </si>
  <si>
    <t>/static/labs/02_intro_to_data.zip</t>
  </si>
  <si>
    <t>/static/labs/03_probability.zip</t>
  </si>
  <si>
    <t>/static/homework/homework9_mr.pdf</t>
  </si>
  <si>
    <t>/static/homework/homework9_lr.pdf</t>
  </si>
  <si>
    <t>/static/labs/09_logistic_regression.zip</t>
  </si>
  <si>
    <t>https://visualstats.bryer.org/mle.html</t>
  </si>
  <si>
    <t>/static/labs/05_foundations_for_inference.zip</t>
  </si>
  <si>
    <t>/static/labs/06_inference_for_categorial_data.zip</t>
  </si>
  <si>
    <t>/static/labs/08_simple_linear_regression.zip</t>
  </si>
  <si>
    <t>/static/labs/09_multiple_regression.zip</t>
  </si>
  <si>
    <t>/static/labs/07_inference_for_numerical_data.zip</t>
  </si>
  <si>
    <t>/slides/01-Intro_to_Course.html</t>
  </si>
  <si>
    <t>/slides/02-Summarizing_Data.html</t>
  </si>
  <si>
    <t>/slides/03-Probability_and_Distributions.html</t>
  </si>
  <si>
    <t>/slides/05-Foundation_for_Inference.html</t>
  </si>
  <si>
    <t>/slides/06-Inference_for_Categorical_Data.html</t>
  </si>
  <si>
    <t>/slides/07-Inference_for_Numerical_Data.html</t>
  </si>
  <si>
    <t>/slides/08-Linear_Regression.html</t>
  </si>
  <si>
    <t>/slides/09-Multiple_Regression.html</t>
  </si>
  <si>
    <t>/slides/09-Logistic_Regression.html</t>
  </si>
  <si>
    <t>/slides/09-Predictive_Modeling.html</t>
  </si>
  <si>
    <t>/slides/10-Bayesian_and_PSA.html</t>
  </si>
  <si>
    <t>Bayesian Analysis and Propensity Score Analysis</t>
  </si>
  <si>
    <t>NO CLASS - Rosh Hashanah</t>
  </si>
  <si>
    <t>NO CLASS - Sukkot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</si>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</sst>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d;@"/>
    <numFmt numFmtId="165" formatCode="[$-409]mmm\-yy;@"/>
    <numFmt numFmtId="166" formatCode="m/d/yy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2B6D5-EAC3-1C40-AC8A-3C6A227098E4}">
  <dimension ref="A1:F19"/>
  <sheetViews>
    <sheetView tabSelected="1" zoomScale="110" zoomScaleNormal="110" workbookViewId="0">
      <selection activeCell="B16" sqref="B16"/>
    </sheetView>
  </sheetViews>
  <sheetFormatPr baseColWidth="10" defaultRowHeight="16" x14ac:dyDescent="0.2"/>
  <cols>
    <col min="1" max="1" width="18.5" style="1" customWidth="1"/>
    <col min="2" max="2" width="48.33203125" bestFit="1" customWidth="1"/>
    <col min="3" max="3" width="33" bestFit="1" customWidth="1"/>
    <col min="4" max="4" width="28" bestFit="1" customWidth="1"/>
    <col min="5" max="5" width="33.6640625" bestFit="1" customWidth="1"/>
    <col min="6" max="6" width="43.1640625" bestFit="1" customWidth="1"/>
  </cols>
  <sheetData>
    <row r="1" spans="1:6" x14ac:dyDescent="0.2">
      <c r="A1" s="1" t="s">
        <v>0</v>
      </c>
      <c r="B1" t="s">
        <v>1</v>
      </c>
      <c r="C1" t="s">
        <v>38</v>
      </c>
      <c r="D1" t="s">
        <v>14</v>
      </c>
      <c r="E1" t="s">
        <v>36</v>
      </c>
      <c r="F1" t="s">
        <v>37</v>
      </c>
    </row>
    <row r="2" spans="1:6" x14ac:dyDescent="0.2">
      <c r="A2" s="1">
        <v>45895</v>
      </c>
      <c r="B2" t="s">
        <v>32</v>
      </c>
      <c r="C2" t="s">
        <v>20</v>
      </c>
      <c r="D2" t="s">
        <v>58</v>
      </c>
      <c r="E2" t="s">
        <v>40</v>
      </c>
      <c r="F2" t="s">
        <v>39</v>
      </c>
    </row>
    <row r="3" spans="1:6" x14ac:dyDescent="0.2">
      <c r="A3" s="1">
        <f>A2+7</f>
        <v>45902</v>
      </c>
      <c r="B3" t="s">
        <v>30</v>
      </c>
      <c r="C3" t="s">
        <v>21</v>
      </c>
      <c r="D3" t="s">
        <v>59</v>
      </c>
      <c r="E3" t="s">
        <v>41</v>
      </c>
      <c r="F3" t="s">
        <v>47</v>
      </c>
    </row>
    <row r="4" spans="1:6" x14ac:dyDescent="0.2">
      <c r="A4" s="1">
        <f t="shared" ref="A4:A18" si="0">A3+7</f>
        <v>45909</v>
      </c>
      <c r="B4" t="s">
        <v>33</v>
      </c>
      <c r="C4" t="s">
        <v>22</v>
      </c>
      <c r="D4" t="s">
        <v>60</v>
      </c>
      <c r="E4" t="s">
        <v>42</v>
      </c>
      <c r="F4" t="s">
        <v>48</v>
      </c>
    </row>
    <row r="5" spans="1:6" x14ac:dyDescent="0.2">
      <c r="A5" s="1">
        <f t="shared" si="0"/>
        <v>45916</v>
      </c>
      <c r="B5" t="s">
        <v>15</v>
      </c>
      <c r="C5" t="s">
        <v>23</v>
      </c>
      <c r="D5" t="s">
        <v>61</v>
      </c>
      <c r="E5" t="s">
        <v>44</v>
      </c>
      <c r="F5" t="s">
        <v>53</v>
      </c>
    </row>
    <row r="6" spans="1:6" x14ac:dyDescent="0.2">
      <c r="A6" s="1">
        <f t="shared" si="0"/>
        <v>45923</v>
      </c>
      <c r="B6" t="s">
        <v>70</v>
      </c>
    </row>
    <row r="7" spans="1:6" x14ac:dyDescent="0.2">
      <c r="A7" s="1">
        <f t="shared" si="0"/>
        <v>45930</v>
      </c>
      <c r="B7" t="s">
        <v>9</v>
      </c>
      <c r="C7" t="s">
        <v>24</v>
      </c>
      <c r="D7" t="s">
        <v>62</v>
      </c>
      <c r="E7" t="s">
        <v>43</v>
      </c>
      <c r="F7" t="s">
        <v>54</v>
      </c>
    </row>
    <row r="8" spans="1:6" x14ac:dyDescent="0.2">
      <c r="A8" s="1">
        <f t="shared" si="0"/>
        <v>45937</v>
      </c>
      <c r="B8" t="s">
        <v>71</v>
      </c>
    </row>
    <row r="9" spans="1:6" x14ac:dyDescent="0.2">
      <c r="A9" s="1">
        <f t="shared" si="0"/>
        <v>45944</v>
      </c>
      <c r="B9" t="s">
        <v>10</v>
      </c>
      <c r="C9" t="s">
        <v>25</v>
      </c>
      <c r="D9" t="s">
        <v>63</v>
      </c>
      <c r="E9" t="s">
        <v>45</v>
      </c>
      <c r="F9" t="s">
        <v>57</v>
      </c>
    </row>
    <row r="10" spans="1:6" x14ac:dyDescent="0.2">
      <c r="A10" s="1">
        <f t="shared" si="0"/>
        <v>45951</v>
      </c>
      <c r="B10" t="s">
        <v>19</v>
      </c>
      <c r="C10" t="s">
        <v>26</v>
      </c>
      <c r="D10" t="s">
        <v>64</v>
      </c>
      <c r="E10" t="s">
        <v>46</v>
      </c>
      <c r="F10" t="s">
        <v>55</v>
      </c>
    </row>
    <row r="11" spans="1:6" x14ac:dyDescent="0.2">
      <c r="A11" s="1">
        <f t="shared" si="0"/>
        <v>45958</v>
      </c>
      <c r="B11" t="s">
        <v>11</v>
      </c>
      <c r="C11" t="s">
        <v>52</v>
      </c>
      <c r="D11" t="s">
        <v>65</v>
      </c>
      <c r="E11" t="s">
        <v>49</v>
      </c>
      <c r="F11" t="s">
        <v>56</v>
      </c>
    </row>
    <row r="12" spans="1:6" x14ac:dyDescent="0.2">
      <c r="A12" s="1">
        <f t="shared" si="0"/>
        <v>45965</v>
      </c>
      <c r="B12" t="s">
        <v>34</v>
      </c>
      <c r="C12" t="s">
        <v>27</v>
      </c>
      <c r="D12" t="s">
        <v>66</v>
      </c>
      <c r="E12" t="s">
        <v>50</v>
      </c>
      <c r="F12" t="s">
        <v>51</v>
      </c>
    </row>
    <row r="13" spans="1:6" x14ac:dyDescent="0.2">
      <c r="A13" s="1">
        <f t="shared" si="0"/>
        <v>45972</v>
      </c>
      <c r="B13" t="s">
        <v>35</v>
      </c>
      <c r="D13" t="s">
        <v>67</v>
      </c>
      <c r="E13" s="4"/>
    </row>
    <row r="14" spans="1:6" x14ac:dyDescent="0.2">
      <c r="A14" s="1">
        <f t="shared" si="0"/>
        <v>45979</v>
      </c>
      <c r="B14" t="s">
        <v>31</v>
      </c>
      <c r="E14" s="2"/>
    </row>
    <row r="15" spans="1:6" x14ac:dyDescent="0.2">
      <c r="A15" s="1">
        <f t="shared" si="0"/>
        <v>45986</v>
      </c>
      <c r="B15" t="s">
        <v>72</v>
      </c>
      <c r="E15" s="2"/>
    </row>
    <row r="16" spans="1:6" x14ac:dyDescent="0.2">
      <c r="A16" s="1">
        <f t="shared" si="0"/>
        <v>45993</v>
      </c>
      <c r="B16" t="s">
        <v>69</v>
      </c>
      <c r="C16" t="s">
        <v>28</v>
      </c>
      <c r="D16" t="s">
        <v>68</v>
      </c>
      <c r="E16" s="2"/>
    </row>
    <row r="17" spans="1:5" x14ac:dyDescent="0.2">
      <c r="A17" s="1">
        <f t="shared" si="0"/>
        <v>46000</v>
      </c>
      <c r="B17" t="s">
        <v>29</v>
      </c>
      <c r="E17" s="2"/>
    </row>
    <row r="18" spans="1:5" x14ac:dyDescent="0.2">
      <c r="A18" s="1">
        <f t="shared" si="0"/>
        <v>46007</v>
      </c>
      <c r="B18" t="s">
        <v>5</v>
      </c>
      <c r="E18" s="2"/>
    </row>
    <row r="19" spans="1:5" x14ac:dyDescent="0.2">
      <c r="E19" s="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FB80-52EB-7F41-88A6-58F30ED23B0C}">
  <dimension ref="A1:D18"/>
  <sheetViews>
    <sheetView zoomScale="120" zoomScaleNormal="120" workbookViewId="0">
      <selection activeCell="B18" sqref="B18"/>
    </sheetView>
  </sheetViews>
  <sheetFormatPr baseColWidth="10" defaultRowHeight="16" x14ac:dyDescent="0.2"/>
  <cols>
    <col min="1" max="1" width="12.6640625" style="5" bestFit="1" customWidth="1"/>
    <col min="2" max="2" width="12.83203125" style="6" bestFit="1" customWidth="1"/>
    <col min="3" max="3" width="46.5" customWidth="1"/>
    <col min="4" max="4" width="22.5" bestFit="1" customWidth="1"/>
  </cols>
  <sheetData>
    <row r="1" spans="1:4" x14ac:dyDescent="0.2">
      <c r="A1" s="5" t="s">
        <v>2</v>
      </c>
      <c r="B1" s="6" t="s">
        <v>3</v>
      </c>
      <c r="C1" t="s">
        <v>1</v>
      </c>
      <c r="D1" t="s">
        <v>4</v>
      </c>
    </row>
    <row r="2" spans="1:4" x14ac:dyDescent="0.2">
      <c r="A2" s="1">
        <v>45531</v>
      </c>
      <c r="B2" s="1">
        <f>A3-1</f>
        <v>45537</v>
      </c>
      <c r="C2" t="s">
        <v>13</v>
      </c>
    </row>
    <row r="3" spans="1:4" x14ac:dyDescent="0.2">
      <c r="A3" s="1">
        <v>45538</v>
      </c>
      <c r="B3" s="1">
        <f t="shared" ref="B3:B16" si="0">A4-1</f>
        <v>45544</v>
      </c>
      <c r="C3" t="s">
        <v>6</v>
      </c>
    </row>
    <row r="4" spans="1:4" x14ac:dyDescent="0.2">
      <c r="A4" s="1">
        <v>45545</v>
      </c>
      <c r="B4" s="1">
        <f t="shared" si="0"/>
        <v>45551</v>
      </c>
      <c r="C4" t="s">
        <v>30</v>
      </c>
    </row>
    <row r="5" spans="1:4" x14ac:dyDescent="0.2">
      <c r="A5" s="1">
        <v>45552</v>
      </c>
      <c r="B5" s="1">
        <f t="shared" si="0"/>
        <v>45558</v>
      </c>
      <c r="C5" t="s">
        <v>7</v>
      </c>
    </row>
    <row r="6" spans="1:4" x14ac:dyDescent="0.2">
      <c r="A6" s="1">
        <v>45559</v>
      </c>
      <c r="B6" s="1">
        <f t="shared" si="0"/>
        <v>45565</v>
      </c>
      <c r="C6" t="s">
        <v>8</v>
      </c>
    </row>
    <row r="7" spans="1:4" x14ac:dyDescent="0.2">
      <c r="A7" s="1">
        <v>45566</v>
      </c>
      <c r="B7" s="1">
        <f t="shared" si="0"/>
        <v>45572</v>
      </c>
      <c r="C7" t="s">
        <v>15</v>
      </c>
    </row>
    <row r="8" spans="1:4" x14ac:dyDescent="0.2">
      <c r="A8" s="1">
        <v>45573</v>
      </c>
      <c r="B8" s="1">
        <f t="shared" si="0"/>
        <v>45579</v>
      </c>
      <c r="C8" t="s">
        <v>9</v>
      </c>
    </row>
    <row r="9" spans="1:4" x14ac:dyDescent="0.2">
      <c r="A9" s="1">
        <v>45580</v>
      </c>
      <c r="B9" s="1">
        <f t="shared" si="0"/>
        <v>45586</v>
      </c>
      <c r="C9" t="s">
        <v>10</v>
      </c>
    </row>
    <row r="10" spans="1:4" x14ac:dyDescent="0.2">
      <c r="A10" s="1">
        <v>45587</v>
      </c>
      <c r="B10" s="1">
        <f t="shared" si="0"/>
        <v>45593</v>
      </c>
      <c r="C10" t="s">
        <v>19</v>
      </c>
    </row>
    <row r="11" spans="1:4" x14ac:dyDescent="0.2">
      <c r="A11" s="1">
        <v>45594</v>
      </c>
      <c r="B11" s="1">
        <f t="shared" si="0"/>
        <v>45600</v>
      </c>
      <c r="C11" t="s">
        <v>16</v>
      </c>
    </row>
    <row r="12" spans="1:4" x14ac:dyDescent="0.2">
      <c r="A12" s="1">
        <v>45601</v>
      </c>
      <c r="B12" s="1">
        <f t="shared" si="0"/>
        <v>45607</v>
      </c>
      <c r="C12" t="s">
        <v>11</v>
      </c>
    </row>
    <row r="13" spans="1:4" x14ac:dyDescent="0.2">
      <c r="A13" s="1">
        <v>45608</v>
      </c>
      <c r="B13" s="1">
        <f t="shared" si="0"/>
        <v>45614</v>
      </c>
      <c r="C13" t="s">
        <v>31</v>
      </c>
    </row>
    <row r="14" spans="1:4" x14ac:dyDescent="0.2">
      <c r="A14" s="1">
        <v>45615</v>
      </c>
      <c r="B14" s="1">
        <f t="shared" si="0"/>
        <v>45621</v>
      </c>
      <c r="C14" t="s">
        <v>17</v>
      </c>
    </row>
    <row r="15" spans="1:4" x14ac:dyDescent="0.2">
      <c r="A15" s="1">
        <v>45622</v>
      </c>
      <c r="B15" s="1">
        <f t="shared" si="0"/>
        <v>45628</v>
      </c>
      <c r="C15" t="s">
        <v>18</v>
      </c>
    </row>
    <row r="16" spans="1:4" x14ac:dyDescent="0.2">
      <c r="A16" s="1">
        <v>45629</v>
      </c>
      <c r="B16" s="1">
        <f t="shared" si="0"/>
        <v>45635</v>
      </c>
      <c r="C16" t="s">
        <v>12</v>
      </c>
    </row>
    <row r="17" spans="1:3" x14ac:dyDescent="0.2">
      <c r="A17" s="1">
        <v>45636</v>
      </c>
      <c r="B17" s="1">
        <f>A17</f>
        <v>45636</v>
      </c>
      <c r="C17" t="s">
        <v>29</v>
      </c>
    </row>
    <row r="18" spans="1:3" x14ac:dyDescent="0.2">
      <c r="A18" s="1">
        <v>45643</v>
      </c>
      <c r="B18" s="1">
        <f>A18</f>
        <v>45643</v>
      </c>
      <c r="C18" t="s">
        <v>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Meetups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Jason Bryer</cp:lastModifiedBy>
  <cp:lastPrinted>2023-01-17T16:35:54Z</cp:lastPrinted>
  <dcterms:created xsi:type="dcterms:W3CDTF">2019-11-29T22:49:01Z</dcterms:created>
  <dcterms:modified xsi:type="dcterms:W3CDTF">2025-08-25T00:10:23Z</dcterms:modified>
</cp:coreProperties>
</file>