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<sst xmlns="http://schemas.openxmlformats.org/spreadsheetml/2006/main" count="14" uniqueCount="13">
  <si>
    <t xml:space="preserve">Forces on ARK Structure</t>
  </si>
  <si>
    <t xml:space="preserve">(METRIC)</t>
  </si>
  <si>
    <t xml:space="preserve">Alpha</t>
  </si>
  <si>
    <t xml:space="preserve">angle of force on ARK</t>
  </si>
  <si>
    <t xml:space="preserve">Beta</t>
  </si>
  <si>
    <t xml:space="preserve">angle of force  on anchor</t>
  </si>
  <si>
    <t xml:space="preserve">Strongest Force is when beta = 90, so all calculations based on that</t>
  </si>
  <si>
    <t xml:space="preserve">Mass of ARK</t>
  </si>
  <si>
    <t xml:space="preserve">Mass</t>
  </si>
  <si>
    <t xml:space="preserve">Force Multiplier</t>
  </si>
  <si>
    <t xml:space="preserve">Single  Mount</t>
  </si>
  <si>
    <t xml:space="preserve">Double Mount</t>
  </si>
  <si>
    <t xml:space="preserve">alpha/angle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</si>
</sst>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7A0CB"/>
        <bgColor rgb="FFB3B3B3"/>
      </patternFill>
    </fill>
    <fill>
      <patternFill patternType="solid">
        <fgColor rgb="FF87D1D1"/>
        <bgColor rgb="FF83CAFF"/>
      </patternFill>
    </fill>
    <fill>
      <patternFill patternType="solid">
        <fgColor rgb="FFE0EFD4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87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83CAFF"/>
      <rgbColor rgb="FFFF99CC"/>
      <rgbColor rgb="FFC7A0CB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336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Forces on ARK vs Mass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2553603760999"/>
          <c:y val="0.0319647596995538"/>
          <c:w val="0.721228677615069"/>
          <c:h val="0.865815779070424"/>
        </c:manualLayout>
      </c:layout>
      <c:lineChart>
        <c:grouping val="standard"/>
        <c:varyColors val="0"/>
        <c:ser>
          <c:idx val="0"/>
          <c:order val="0"/>
          <c:tx>
            <c:strRef>
              <c:f>single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Sheet1!$C$14:$C$30</c:f>
              <c:numCache>
                <c:formatCode>General</c:formatCode>
                <c:ptCount val="17"/>
                <c:pt idx="0">
                  <c:v>12438.9442435902</c:v>
                </c:pt>
                <c:pt idx="1">
                  <c:v>8345.59913913755</c:v>
                </c:pt>
                <c:pt idx="2">
                  <c:v>6315.41750435227</c:v>
                </c:pt>
                <c:pt idx="3">
                  <c:v>5110.9954196094</c:v>
                </c:pt>
                <c:pt idx="4">
                  <c:v>4320</c:v>
                </c:pt>
                <c:pt idx="5">
                  <c:v>3765.84507854157</c:v>
                </c:pt>
                <c:pt idx="6">
                  <c:v>3360.36346601849</c:v>
                </c:pt>
                <c:pt idx="7">
                  <c:v>3054.70129472589</c:v>
                </c:pt>
                <c:pt idx="8">
                  <c:v>2819.67974495772</c:v>
                </c:pt>
                <c:pt idx="9">
                  <c:v>2636.87311172475</c:v>
                </c:pt>
                <c:pt idx="10">
                  <c:v>2494.15316289918</c:v>
                </c:pt>
                <c:pt idx="11">
                  <c:v>2383.29630495898</c:v>
                </c:pt>
                <c:pt idx="12">
                  <c:v>2298.62398854797</c:v>
                </c:pt>
                <c:pt idx="13">
                  <c:v>2236.19654968578</c:v>
                </c:pt>
                <c:pt idx="14">
                  <c:v>2193.32148167321</c:v>
                </c:pt>
                <c:pt idx="15">
                  <c:v>2168.25084909363</c:v>
                </c:pt>
                <c:pt idx="16">
                  <c:v>2160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1200kg</c:f>
              <c:strCache>
                <c:ptCount val="1"/>
                <c:pt idx="0">
                  <c:v>1200kg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Sheet1!$D$14:$D$30</c:f>
              <c:numCache>
                <c:formatCode>General</c:formatCode>
                <c:ptCount val="17"/>
                <c:pt idx="0">
                  <c:v>6219.47212179513</c:v>
                </c:pt>
                <c:pt idx="1">
                  <c:v>4172.79956956878</c:v>
                </c:pt>
                <c:pt idx="2">
                  <c:v>3157.70875217613</c:v>
                </c:pt>
                <c:pt idx="3">
                  <c:v>2555.4977098047</c:v>
                </c:pt>
                <c:pt idx="4">
                  <c:v>2160</c:v>
                </c:pt>
                <c:pt idx="5">
                  <c:v>1882.92253927079</c:v>
                </c:pt>
                <c:pt idx="6">
                  <c:v>1680.18173300925</c:v>
                </c:pt>
                <c:pt idx="7">
                  <c:v>1527.35064736294</c:v>
                </c:pt>
                <c:pt idx="8">
                  <c:v>1409.83987247886</c:v>
                </c:pt>
                <c:pt idx="9">
                  <c:v>1318.43655586237</c:v>
                </c:pt>
                <c:pt idx="10">
                  <c:v>1247.07658144959</c:v>
                </c:pt>
                <c:pt idx="11">
                  <c:v>1191.64815247949</c:v>
                </c:pt>
                <c:pt idx="12">
                  <c:v>1149.31199427399</c:v>
                </c:pt>
                <c:pt idx="13">
                  <c:v>1118.09827484289</c:v>
                </c:pt>
                <c:pt idx="14">
                  <c:v>1096.6607408366</c:v>
                </c:pt>
                <c:pt idx="15">
                  <c:v>1084.12542454682</c:v>
                </c:pt>
                <c:pt idx="16">
                  <c:v>1080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1300kg</c:f>
              <c:strCache>
                <c:ptCount val="1"/>
                <c:pt idx="0">
                  <c:v>1300kg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Sheet1!$E$14:$E$30</c:f>
              <c:numCache>
                <c:formatCode>General</c:formatCode>
                <c:ptCount val="17"/>
                <c:pt idx="0">
                  <c:v>6737.76146527805</c:v>
                </c:pt>
                <c:pt idx="1">
                  <c:v>4520.53286703284</c:v>
                </c:pt>
                <c:pt idx="2">
                  <c:v>3420.85114819081</c:v>
                </c:pt>
                <c:pt idx="3">
                  <c:v>2768.45585228842</c:v>
                </c:pt>
                <c:pt idx="4">
                  <c:v>2340</c:v>
                </c:pt>
                <c:pt idx="5">
                  <c:v>2039.83275087668</c:v>
                </c:pt>
                <c:pt idx="6">
                  <c:v>1820.19687742668</c:v>
                </c:pt>
                <c:pt idx="7">
                  <c:v>1654.62986797652</c:v>
                </c:pt>
                <c:pt idx="8">
                  <c:v>1527.32652851877</c:v>
                </c:pt>
                <c:pt idx="9">
                  <c:v>1428.3062688509</c:v>
                </c:pt>
                <c:pt idx="10">
                  <c:v>1350.99962990372</c:v>
                </c:pt>
                <c:pt idx="11">
                  <c:v>1290.95216518612</c:v>
                </c:pt>
                <c:pt idx="12">
                  <c:v>1245.08799379682</c:v>
                </c:pt>
                <c:pt idx="13">
                  <c:v>1211.2731310798</c:v>
                </c:pt>
                <c:pt idx="14">
                  <c:v>1188.04913590632</c:v>
                </c:pt>
                <c:pt idx="15">
                  <c:v>1174.46920992572</c:v>
                </c:pt>
                <c:pt idx="16">
                  <c:v>1170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1400kg</c:f>
              <c:strCache>
                <c:ptCount val="1"/>
                <c:pt idx="0">
                  <c:v>1400kg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Sheet1!$F$14:$F$30</c:f>
              <c:numCache>
                <c:formatCode>General</c:formatCode>
                <c:ptCount val="17"/>
                <c:pt idx="0">
                  <c:v>7256.05080876098</c:v>
                </c:pt>
                <c:pt idx="1">
                  <c:v>4868.26616449691</c:v>
                </c:pt>
                <c:pt idx="2">
                  <c:v>3683.99354420549</c:v>
                </c:pt>
                <c:pt idx="3">
                  <c:v>2981.41399477215</c:v>
                </c:pt>
                <c:pt idx="4">
                  <c:v>2520</c:v>
                </c:pt>
                <c:pt idx="5">
                  <c:v>2196.74296248258</c:v>
                </c:pt>
                <c:pt idx="6">
                  <c:v>1960.21202184412</c:v>
                </c:pt>
                <c:pt idx="7">
                  <c:v>1781.9090885901</c:v>
                </c:pt>
                <c:pt idx="8">
                  <c:v>1644.81318455867</c:v>
                </c:pt>
                <c:pt idx="9">
                  <c:v>1538.17598183943</c:v>
                </c:pt>
                <c:pt idx="10">
                  <c:v>1454.92267835786</c:v>
                </c:pt>
                <c:pt idx="11">
                  <c:v>1390.25617789274</c:v>
                </c:pt>
                <c:pt idx="12">
                  <c:v>1340.86399331965</c:v>
                </c:pt>
                <c:pt idx="13">
                  <c:v>1304.4479873167</c:v>
                </c:pt>
                <c:pt idx="14">
                  <c:v>1279.43753097604</c:v>
                </c:pt>
                <c:pt idx="15">
                  <c:v>1264.81299530462</c:v>
                </c:pt>
                <c:pt idx="16">
                  <c:v>1260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1500kg</c:f>
              <c:strCache>
                <c:ptCount val="1"/>
                <c:pt idx="0">
                  <c:v>1500kg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Sheet1!$G$14:$G$30</c:f>
              <c:numCache>
                <c:formatCode>General</c:formatCode>
                <c:ptCount val="17"/>
                <c:pt idx="0">
                  <c:v>7774.34015224391</c:v>
                </c:pt>
                <c:pt idx="1">
                  <c:v>5215.99946196097</c:v>
                </c:pt>
                <c:pt idx="2">
                  <c:v>3947.13594022017</c:v>
                </c:pt>
                <c:pt idx="3">
                  <c:v>3194.37213725587</c:v>
                </c:pt>
                <c:pt idx="4">
                  <c:v>2700</c:v>
                </c:pt>
                <c:pt idx="5">
                  <c:v>2353.65317408848</c:v>
                </c:pt>
                <c:pt idx="6">
                  <c:v>2100.22716626156</c:v>
                </c:pt>
                <c:pt idx="7">
                  <c:v>1909.18830920368</c:v>
                </c:pt>
                <c:pt idx="8">
                  <c:v>1762.29984059858</c:v>
                </c:pt>
                <c:pt idx="9">
                  <c:v>1648.04569482797</c:v>
                </c:pt>
                <c:pt idx="10">
                  <c:v>1558.84572681199</c:v>
                </c:pt>
                <c:pt idx="11">
                  <c:v>1489.56019059936</c:v>
                </c:pt>
                <c:pt idx="12">
                  <c:v>1436.63999284248</c:v>
                </c:pt>
                <c:pt idx="13">
                  <c:v>1397.62284355361</c:v>
                </c:pt>
                <c:pt idx="14">
                  <c:v>1370.82592604576</c:v>
                </c:pt>
                <c:pt idx="15">
                  <c:v>1355.15678068352</c:v>
                </c:pt>
                <c:pt idx="16">
                  <c:v>1350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1600kg</c:f>
              <c:strCache>
                <c:ptCount val="1"/>
                <c:pt idx="0">
                  <c:v>1600kg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Sheet1!$H$14:$H$30</c:f>
              <c:numCache>
                <c:formatCode>General</c:formatCode>
                <c:ptCount val="17"/>
                <c:pt idx="0">
                  <c:v>8292.62949572683</c:v>
                </c:pt>
                <c:pt idx="1">
                  <c:v>5563.73275942503</c:v>
                </c:pt>
                <c:pt idx="2">
                  <c:v>4210.27833623485</c:v>
                </c:pt>
                <c:pt idx="3">
                  <c:v>3407.3302797396</c:v>
                </c:pt>
                <c:pt idx="4">
                  <c:v>2880</c:v>
                </c:pt>
                <c:pt idx="5">
                  <c:v>2510.56338569438</c:v>
                </c:pt>
                <c:pt idx="6">
                  <c:v>2240.24231067899</c:v>
                </c:pt>
                <c:pt idx="7">
                  <c:v>2036.46752981726</c:v>
                </c:pt>
                <c:pt idx="8">
                  <c:v>1879.78649663848</c:v>
                </c:pt>
                <c:pt idx="9">
                  <c:v>1757.9154078165</c:v>
                </c:pt>
                <c:pt idx="10">
                  <c:v>1662.76877526612</c:v>
                </c:pt>
                <c:pt idx="11">
                  <c:v>1588.86420330599</c:v>
                </c:pt>
                <c:pt idx="12">
                  <c:v>1532.41599236531</c:v>
                </c:pt>
                <c:pt idx="13">
                  <c:v>1490.79769979052</c:v>
                </c:pt>
                <c:pt idx="14">
                  <c:v>1462.21432111547</c:v>
                </c:pt>
                <c:pt idx="15">
                  <c:v>1445.50056606242</c:v>
                </c:pt>
                <c:pt idx="16">
                  <c:v>1440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1700kg</c:f>
              <c:strCache>
                <c:ptCount val="1"/>
                <c:pt idx="0">
                  <c:v>1700kg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Sheet1!$I$14:$I$30</c:f>
              <c:numCache>
                <c:formatCode>General</c:formatCode>
                <c:ptCount val="17"/>
                <c:pt idx="0">
                  <c:v>8810.91883920976</c:v>
                </c:pt>
                <c:pt idx="1">
                  <c:v>5911.4660568891</c:v>
                </c:pt>
                <c:pt idx="2">
                  <c:v>4473.42073224952</c:v>
                </c:pt>
                <c:pt idx="3">
                  <c:v>3620.28842222332</c:v>
                </c:pt>
                <c:pt idx="4">
                  <c:v>3060</c:v>
                </c:pt>
                <c:pt idx="5">
                  <c:v>2667.47359730028</c:v>
                </c:pt>
                <c:pt idx="6">
                  <c:v>2380.25745509643</c:v>
                </c:pt>
                <c:pt idx="7">
                  <c:v>2163.74675043084</c:v>
                </c:pt>
                <c:pt idx="8">
                  <c:v>1997.27315267839</c:v>
                </c:pt>
                <c:pt idx="9">
                  <c:v>1867.78512080503</c:v>
                </c:pt>
                <c:pt idx="10">
                  <c:v>1766.69182372025</c:v>
                </c:pt>
                <c:pt idx="11">
                  <c:v>1688.16821601261</c:v>
                </c:pt>
                <c:pt idx="12">
                  <c:v>1628.19199188815</c:v>
                </c:pt>
                <c:pt idx="13">
                  <c:v>1583.97255602743</c:v>
                </c:pt>
                <c:pt idx="14">
                  <c:v>1553.60271618519</c:v>
                </c:pt>
                <c:pt idx="15">
                  <c:v>1535.84435144132</c:v>
                </c:pt>
                <c:pt idx="16">
                  <c:v>1530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1800kg</c:f>
              <c:strCache>
                <c:ptCount val="1"/>
                <c:pt idx="0">
                  <c:v>1800kg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Sheet1!$A$14:$A$30</c:f>
              <c:strCach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strCache>
            </c:strRef>
          </c:cat>
          <c:val>
            <c:numRef>
              <c:f>Sheet1!$J$14:$J$30</c:f>
              <c:numCache>
                <c:formatCode>General</c:formatCode>
                <c:ptCount val="17"/>
                <c:pt idx="0">
                  <c:v>9329.20818269269</c:v>
                </c:pt>
                <c:pt idx="1">
                  <c:v>6259.19935435316</c:v>
                </c:pt>
                <c:pt idx="2">
                  <c:v>4736.5631282642</c:v>
                </c:pt>
                <c:pt idx="3">
                  <c:v>3833.24656470705</c:v>
                </c:pt>
                <c:pt idx="4">
                  <c:v>3240</c:v>
                </c:pt>
                <c:pt idx="5">
                  <c:v>2824.38380890618</c:v>
                </c:pt>
                <c:pt idx="6">
                  <c:v>2520.27259951387</c:v>
                </c:pt>
                <c:pt idx="7">
                  <c:v>2291.02597104441</c:v>
                </c:pt>
                <c:pt idx="8">
                  <c:v>2114.75980871829</c:v>
                </c:pt>
                <c:pt idx="9">
                  <c:v>1977.65483379356</c:v>
                </c:pt>
                <c:pt idx="10">
                  <c:v>1870.61487217439</c:v>
                </c:pt>
                <c:pt idx="11">
                  <c:v>1787.47222871924</c:v>
                </c:pt>
                <c:pt idx="12">
                  <c:v>1723.96799141098</c:v>
                </c:pt>
                <c:pt idx="13">
                  <c:v>1677.14741226433</c:v>
                </c:pt>
                <c:pt idx="14">
                  <c:v>1644.99111125491</c:v>
                </c:pt>
                <c:pt idx="15">
                  <c:v>1626.18813682022</c:v>
                </c:pt>
                <c:pt idx="16">
                  <c:v>1620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962699"/>
        <c:axId val="91628630"/>
      </c:lineChart>
      <c:catAx>
        <c:axId val="339626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Angle of Force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28630"/>
        <c:crosses val="autoZero"/>
        <c:auto val="1"/>
        <c:lblAlgn val="ctr"/>
        <c:lblOffset val="100"/>
      </c:catAx>
      <c:valAx>
        <c:axId val="916286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Force (N)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9626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115200</xdr:colOff>
      <xdr:row>30</xdr:row>
      <xdr:rowOff>74160</xdr:rowOff>
    </xdr:from>
    <xdr:to>
      <xdr:col>13</xdr:col>
      <xdr:colOff>685080</xdr:colOff>
      <xdr:row>69</xdr:row>
      <xdr:rowOff>108360</xdr:rowOff>
    </xdr:to>
    <xdr:graphicFrame>
      <xdr:nvGraphicFramePr>
        <xdr:cNvPr id="0" name=""/>
        <xdr:cNvGraphicFramePr/>
      </xdr:nvGraphicFramePr>
      <xdr:xfrm>
        <a:off x="115200" y="4950720"/>
        <a:ext cx="11332800" cy="637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625320</xdr:colOff>
      <xdr:row>7</xdr:row>
      <xdr:rowOff>158040</xdr:rowOff>
    </xdr:from>
    <xdr:to>
      <xdr:col>13</xdr:col>
      <xdr:colOff>369000</xdr:colOff>
      <xdr:row>29</xdr:row>
      <xdr:rowOff>153720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8949960" y="1295640"/>
          <a:ext cx="2181960" cy="3572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</row>
    <row r="4" customFormat="false" ht="12.8" hidden="false" customHeight="false" outlineLevel="0" collapsed="false">
      <c r="A4" s="0" t="s">
        <v>2</v>
      </c>
      <c r="B4" s="0" t="s">
        <v>3</v>
      </c>
    </row>
    <row r="5" customFormat="false" ht="12.8" hidden="false" customHeight="false" outlineLevel="0" collapsed="false">
      <c r="A5" s="0" t="s">
        <v>4</v>
      </c>
      <c r="B5" s="0" t="s">
        <v>5</v>
      </c>
    </row>
    <row r="7" customFormat="false" ht="12.8" hidden="false" customHeight="false" outlineLevel="0" collapsed="false">
      <c r="A7" s="0" t="s">
        <v>6</v>
      </c>
    </row>
    <row r="9" customFormat="false" ht="12.8" hidden="false" customHeight="false" outlineLevel="0" collapsed="false">
      <c r="A9" s="0" t="s">
        <v>7</v>
      </c>
      <c r="B9" s="0" t="n">
        <v>1200</v>
      </c>
      <c r="D9" s="0" t="s">
        <v>8</v>
      </c>
      <c r="E9" s="1" t="s">
        <v>8</v>
      </c>
    </row>
    <row r="10" customFormat="false" ht="12.8" hidden="false" customHeight="false" outlineLevel="0" collapsed="false">
      <c r="A10" s="0" t="s">
        <v>9</v>
      </c>
      <c r="B10" s="0" t="n">
        <v>1.8</v>
      </c>
      <c r="D10" s="0" t="n">
        <v>1200</v>
      </c>
      <c r="E10" s="1" t="n">
        <v>1300</v>
      </c>
      <c r="F10" s="1" t="n">
        <v>1400</v>
      </c>
      <c r="G10" s="1" t="n">
        <v>1500</v>
      </c>
      <c r="H10" s="1" t="n">
        <v>1600</v>
      </c>
      <c r="I10" s="1" t="n">
        <v>1700</v>
      </c>
      <c r="J10" s="1" t="n">
        <v>1800</v>
      </c>
    </row>
    <row r="11" customFormat="false" ht="12.8" hidden="false" customHeight="false" outlineLevel="0" collapsed="false">
      <c r="C11" s="2" t="s">
        <v>10</v>
      </c>
      <c r="D11" s="3" t="s">
        <v>11</v>
      </c>
      <c r="E11" s="1"/>
      <c r="F11" s="1"/>
      <c r="G11" s="1"/>
      <c r="H11" s="1"/>
      <c r="I11" s="1"/>
      <c r="J11" s="1"/>
    </row>
    <row r="12" customFormat="false" ht="12.8" hidden="false" customHeight="false" outlineLevel="0" collapsed="false">
      <c r="A12" s="0" t="s">
        <v>12</v>
      </c>
      <c r="C12" s="2"/>
      <c r="D12" s="3"/>
      <c r="E12" s="1"/>
      <c r="F12" s="1"/>
      <c r="G12" s="1"/>
      <c r="H12" s="1"/>
      <c r="I12" s="1"/>
      <c r="J12" s="1"/>
    </row>
    <row r="13" customFormat="false" ht="12.8" hidden="false" customHeight="false" outlineLevel="0" collapsed="false">
      <c r="A13" s="0" t="n">
        <v>1</v>
      </c>
      <c r="C13" s="2" t="n">
        <f aca="false">$B$9*$B$10 / ( SIN(RADIANS(A13)))</f>
        <v>123765.167156868</v>
      </c>
      <c r="D13" s="3" t="n">
        <f aca="false">D10*$B$10 / (2 * SIN(RADIANS(A13)))</f>
        <v>61882.5835784342</v>
      </c>
      <c r="E13" s="1" t="n">
        <f aca="false">$E$10*$B$10 / (2 * SIN(RADIANS(A13)))</f>
        <v>67039.4655433037</v>
      </c>
      <c r="F13" s="1" t="n">
        <f aca="false">$F$10*$B$10 / (2 * SIN(RADIANS(A13)))</f>
        <v>72196.3475081732</v>
      </c>
      <c r="G13" s="1" t="n">
        <f aca="false">$G$10*$B$10 / (2 * SIN(RADIANS(A13)))</f>
        <v>77353.2294730428</v>
      </c>
      <c r="H13" s="1" t="n">
        <f aca="false">$H$10*$B$10 / (2 * SIN(RADIANS(A13)))</f>
        <v>82510.1114379123</v>
      </c>
      <c r="I13" s="1" t="n">
        <f aca="false">$I$10*$B$10 / (2 * SIN(RADIANS(A13)))</f>
        <v>87666.9934027818</v>
      </c>
      <c r="J13" s="1" t="n">
        <f aca="false">$J$10*$B$10 / (2 * SIN(RADIANS(A13)))</f>
        <v>92823.8753676513</v>
      </c>
    </row>
    <row r="14" customFormat="false" ht="12.8" hidden="false" customHeight="false" outlineLevel="0" collapsed="false">
      <c r="A14" s="0" t="n">
        <v>10</v>
      </c>
      <c r="C14" s="2" t="n">
        <f aca="false">$B$9*$B$10 / ( SIN(RADIANS(A14)))</f>
        <v>12438.9442435902</v>
      </c>
      <c r="D14" s="3" t="n">
        <f aca="false">$B$9*$B$10 / (2 * SIN(RADIANS(A14)))</f>
        <v>6219.47212179513</v>
      </c>
      <c r="E14" s="1" t="n">
        <f aca="false">$E$10*$B$10 / (2 * SIN(RADIANS(A14)))</f>
        <v>6737.76146527805</v>
      </c>
      <c r="F14" s="1" t="n">
        <f aca="false">$F$10*$B$10 / (2 * SIN(RADIANS(A14)))</f>
        <v>7256.05080876098</v>
      </c>
      <c r="G14" s="1" t="n">
        <f aca="false">$G$10*$B$10 / (2 * SIN(RADIANS(A14)))</f>
        <v>7774.34015224391</v>
      </c>
      <c r="H14" s="1" t="n">
        <f aca="false">$H$10*$B$10 / (2 * SIN(RADIANS(A14)))</f>
        <v>8292.62949572683</v>
      </c>
      <c r="I14" s="1" t="n">
        <f aca="false">$I$10*$B$10 / (2 * SIN(RADIANS(A14)))</f>
        <v>8810.91883920976</v>
      </c>
      <c r="J14" s="1" t="n">
        <f aca="false">$J$10*$B$10 / (2 * SIN(RADIANS(A14)))</f>
        <v>9329.20818269269</v>
      </c>
    </row>
    <row r="15" customFormat="false" ht="12.8" hidden="false" customHeight="false" outlineLevel="0" collapsed="false">
      <c r="A15" s="0" t="n">
        <v>15</v>
      </c>
      <c r="C15" s="2" t="n">
        <f aca="false">$B$9*$B$10 / ( SIN(RADIANS(A15)))</f>
        <v>8345.59913913755</v>
      </c>
      <c r="D15" s="3" t="n">
        <f aca="false">$B$9*$B$10 / (2 * SIN(RADIANS(A15)))</f>
        <v>4172.79956956878</v>
      </c>
      <c r="E15" s="1" t="n">
        <f aca="false">$E$10*$B$10 / (2 * SIN(RADIANS(A15)))</f>
        <v>4520.53286703284</v>
      </c>
      <c r="F15" s="1" t="n">
        <f aca="false">$F$10*$B$10 / (2 * SIN(RADIANS(A15)))</f>
        <v>4868.26616449691</v>
      </c>
      <c r="G15" s="1" t="n">
        <f aca="false">$G$10*$B$10 / (2 * SIN(RADIANS(A15)))</f>
        <v>5215.99946196097</v>
      </c>
      <c r="H15" s="1" t="n">
        <f aca="false">$H$10*$B$10 / (2 * SIN(RADIANS(A15)))</f>
        <v>5563.73275942503</v>
      </c>
      <c r="I15" s="1" t="n">
        <f aca="false">$I$10*$B$10 / (2 * SIN(RADIANS(A15)))</f>
        <v>5911.4660568891</v>
      </c>
      <c r="J15" s="1" t="n">
        <f aca="false">$J$10*$B$10 / (2 * SIN(RADIANS(A15)))</f>
        <v>6259.19935435316</v>
      </c>
    </row>
    <row r="16" customFormat="false" ht="12.8" hidden="false" customHeight="false" outlineLevel="0" collapsed="false">
      <c r="A16" s="0" t="n">
        <v>20</v>
      </c>
      <c r="C16" s="2" t="n">
        <f aca="false">$B$9*$B$10 / ( SIN(RADIANS(A16)))</f>
        <v>6315.41750435227</v>
      </c>
      <c r="D16" s="3" t="n">
        <f aca="false">$B$9*$B$10 / (2 * SIN(RADIANS(A16)))</f>
        <v>3157.70875217613</v>
      </c>
      <c r="E16" s="1" t="n">
        <f aca="false">$E$10*$B$10 / (2 * SIN(RADIANS(A16)))</f>
        <v>3420.85114819081</v>
      </c>
      <c r="F16" s="1" t="n">
        <f aca="false">$F$10*$B$10 / (2 * SIN(RADIANS(A16)))</f>
        <v>3683.99354420549</v>
      </c>
      <c r="G16" s="1" t="n">
        <f aca="false">$G$10*$B$10 / (2 * SIN(RADIANS(A16)))</f>
        <v>3947.13594022017</v>
      </c>
      <c r="H16" s="1" t="n">
        <f aca="false">$H$10*$B$10 / (2 * SIN(RADIANS(A16)))</f>
        <v>4210.27833623485</v>
      </c>
      <c r="I16" s="1" t="n">
        <f aca="false">$I$10*$B$10 / (2 * SIN(RADIANS(A16)))</f>
        <v>4473.42073224952</v>
      </c>
      <c r="J16" s="1" t="n">
        <f aca="false">$J$10*$B$10 / (2 * SIN(RADIANS(A16)))</f>
        <v>4736.5631282642</v>
      </c>
    </row>
    <row r="17" customFormat="false" ht="12.8" hidden="false" customHeight="false" outlineLevel="0" collapsed="false">
      <c r="A17" s="0" t="n">
        <v>25</v>
      </c>
      <c r="C17" s="2" t="n">
        <f aca="false">$B$9*$B$10 / ( SIN(RADIANS(A17)))</f>
        <v>5110.9954196094</v>
      </c>
      <c r="D17" s="3" t="n">
        <f aca="false">$B$9*$B$10 / (2 * SIN(RADIANS(A17)))</f>
        <v>2555.4977098047</v>
      </c>
      <c r="E17" s="1" t="n">
        <f aca="false">$E$10*$B$10 / (2 * SIN(RADIANS(A17)))</f>
        <v>2768.45585228842</v>
      </c>
      <c r="F17" s="1" t="n">
        <f aca="false">$F$10*$B$10 / (2 * SIN(RADIANS(A17)))</f>
        <v>2981.41399477215</v>
      </c>
      <c r="G17" s="1" t="n">
        <f aca="false">$G$10*$B$10 / (2 * SIN(RADIANS(A17)))</f>
        <v>3194.37213725587</v>
      </c>
      <c r="H17" s="1" t="n">
        <f aca="false">$H$10*$B$10 / (2 * SIN(RADIANS(A17)))</f>
        <v>3407.3302797396</v>
      </c>
      <c r="I17" s="1" t="n">
        <f aca="false">$I$10*$B$10 / (2 * SIN(RADIANS(A17)))</f>
        <v>3620.28842222332</v>
      </c>
      <c r="J17" s="1" t="n">
        <f aca="false">$J$10*$B$10 / (2 * SIN(RADIANS(A17)))</f>
        <v>3833.24656470705</v>
      </c>
    </row>
    <row r="18" customFormat="false" ht="12.8" hidden="false" customHeight="false" outlineLevel="0" collapsed="false">
      <c r="A18" s="0" t="n">
        <v>30</v>
      </c>
      <c r="C18" s="2" t="n">
        <f aca="false">$B$9*$B$10 / ( SIN(RADIANS(A18)))</f>
        <v>4320</v>
      </c>
      <c r="D18" s="3" t="n">
        <f aca="false">$B$9*$B$10 / (2 * SIN(RADIANS(A18)))</f>
        <v>2160</v>
      </c>
      <c r="E18" s="1" t="n">
        <f aca="false">$E$10*$B$10 / (2 * SIN(RADIANS(A18)))</f>
        <v>2340</v>
      </c>
      <c r="F18" s="1" t="n">
        <f aca="false">$F$10*$B$10 / (2 * SIN(RADIANS(A18)))</f>
        <v>2520</v>
      </c>
      <c r="G18" s="1" t="n">
        <f aca="false">$G$10*$B$10 / (2 * SIN(RADIANS(A18)))</f>
        <v>2700</v>
      </c>
      <c r="H18" s="1" t="n">
        <f aca="false">$H$10*$B$10 / (2 * SIN(RADIANS(A18)))</f>
        <v>2880</v>
      </c>
      <c r="I18" s="1" t="n">
        <f aca="false">$I$10*$B$10 / (2 * SIN(RADIANS(A18)))</f>
        <v>3060</v>
      </c>
      <c r="J18" s="1" t="n">
        <f aca="false">$J$10*$B$10 / (2 * SIN(RADIANS(A18)))</f>
        <v>3240</v>
      </c>
    </row>
    <row r="19" customFormat="false" ht="12.8" hidden="false" customHeight="false" outlineLevel="0" collapsed="false">
      <c r="A19" s="0" t="n">
        <v>35</v>
      </c>
      <c r="C19" s="2" t="n">
        <f aca="false">$B$9*$B$10 / ( SIN(RADIANS(A19)))</f>
        <v>3765.84507854157</v>
      </c>
      <c r="D19" s="3" t="n">
        <f aca="false">$B$9*$B$10 / (2 * SIN(RADIANS(A19)))</f>
        <v>1882.92253927079</v>
      </c>
      <c r="E19" s="1" t="n">
        <f aca="false">$E$10*$B$10 / (2 * SIN(RADIANS(A19)))</f>
        <v>2039.83275087668</v>
      </c>
      <c r="F19" s="1" t="n">
        <f aca="false">$F$10*$B$10 / (2 * SIN(RADIANS(A19)))</f>
        <v>2196.74296248258</v>
      </c>
      <c r="G19" s="1" t="n">
        <f aca="false">$G$10*$B$10 / (2 * SIN(RADIANS(A19)))</f>
        <v>2353.65317408848</v>
      </c>
      <c r="H19" s="1" t="n">
        <f aca="false">$H$10*$B$10 / (2 * SIN(RADIANS(A19)))</f>
        <v>2510.56338569438</v>
      </c>
      <c r="I19" s="1" t="n">
        <f aca="false">$I$10*$B$10 / (2 * SIN(RADIANS(A19)))</f>
        <v>2667.47359730028</v>
      </c>
      <c r="J19" s="1" t="n">
        <f aca="false">$J$10*$B$10 / (2 * SIN(RADIANS(A19)))</f>
        <v>2824.38380890618</v>
      </c>
    </row>
    <row r="20" customFormat="false" ht="12.8" hidden="false" customHeight="false" outlineLevel="0" collapsed="false">
      <c r="A20" s="0" t="n">
        <v>40</v>
      </c>
      <c r="C20" s="2" t="n">
        <f aca="false">$B$9*$B$10 / ( SIN(RADIANS(A20)))</f>
        <v>3360.36346601849</v>
      </c>
      <c r="D20" s="3" t="n">
        <f aca="false">$B$9*$B$10 / (2 * SIN(RADIANS(A20)))</f>
        <v>1680.18173300925</v>
      </c>
      <c r="E20" s="1" t="n">
        <f aca="false">$E$10*$B$10 / (2 * SIN(RADIANS(A20)))</f>
        <v>1820.19687742668</v>
      </c>
      <c r="F20" s="1" t="n">
        <f aca="false">$F$10*$B$10 / (2 * SIN(RADIANS(A20)))</f>
        <v>1960.21202184412</v>
      </c>
      <c r="G20" s="1" t="n">
        <f aca="false">$G$10*$B$10 / (2 * SIN(RADIANS(A20)))</f>
        <v>2100.22716626156</v>
      </c>
      <c r="H20" s="1" t="n">
        <f aca="false">$H$10*$B$10 / (2 * SIN(RADIANS(A20)))</f>
        <v>2240.24231067899</v>
      </c>
      <c r="I20" s="1" t="n">
        <f aca="false">$I$10*$B$10 / (2 * SIN(RADIANS(A20)))</f>
        <v>2380.25745509643</v>
      </c>
      <c r="J20" s="1" t="n">
        <f aca="false">$J$10*$B$10 / (2 * SIN(RADIANS(A20)))</f>
        <v>2520.27259951387</v>
      </c>
    </row>
    <row r="21" customFormat="false" ht="12.8" hidden="false" customHeight="false" outlineLevel="0" collapsed="false">
      <c r="A21" s="0" t="n">
        <v>45</v>
      </c>
      <c r="C21" s="2" t="n">
        <f aca="false">$B$9*$B$10 / ( SIN(RADIANS(A21)))</f>
        <v>3054.70129472589</v>
      </c>
      <c r="D21" s="3" t="n">
        <f aca="false">$B$9*$B$10 / (2 * SIN(RADIANS(A21)))</f>
        <v>1527.35064736294</v>
      </c>
      <c r="E21" s="1" t="n">
        <f aca="false">$E$10*$B$10 / (2 * SIN(RADIANS(A21)))</f>
        <v>1654.62986797652</v>
      </c>
      <c r="F21" s="1" t="n">
        <f aca="false">$F$10*$B$10 / (2 * SIN(RADIANS(A21)))</f>
        <v>1781.9090885901</v>
      </c>
      <c r="G21" s="1" t="n">
        <f aca="false">$G$10*$B$10 / (2 * SIN(RADIANS(A21)))</f>
        <v>1909.18830920368</v>
      </c>
      <c r="H21" s="1" t="n">
        <f aca="false">$H$10*$B$10 / (2 * SIN(RADIANS(A21)))</f>
        <v>2036.46752981726</v>
      </c>
      <c r="I21" s="1" t="n">
        <f aca="false">$I$10*$B$10 / (2 * SIN(RADIANS(A21)))</f>
        <v>2163.74675043084</v>
      </c>
      <c r="J21" s="1" t="n">
        <f aca="false">$J$10*$B$10 / (2 * SIN(RADIANS(A21)))</f>
        <v>2291.02597104441</v>
      </c>
    </row>
    <row r="22" customFormat="false" ht="12.8" hidden="false" customHeight="false" outlineLevel="0" collapsed="false">
      <c r="A22" s="0" t="n">
        <v>50</v>
      </c>
      <c r="C22" s="2" t="n">
        <f aca="false">$B$9*$B$10 / ( SIN(RADIANS(A22)))</f>
        <v>2819.67974495772</v>
      </c>
      <c r="D22" s="3" t="n">
        <f aca="false">$B$9*$B$10 / (2 * SIN(RADIANS(A22)))</f>
        <v>1409.83987247886</v>
      </c>
      <c r="E22" s="1" t="n">
        <f aca="false">$E$10*$B$10 / (2 * SIN(RADIANS(A22)))</f>
        <v>1527.32652851877</v>
      </c>
      <c r="F22" s="1" t="n">
        <f aca="false">$F$10*$B$10 / (2 * SIN(RADIANS(A22)))</f>
        <v>1644.81318455867</v>
      </c>
      <c r="G22" s="1" t="n">
        <f aca="false">$G$10*$B$10 / (2 * SIN(RADIANS(A22)))</f>
        <v>1762.29984059858</v>
      </c>
      <c r="H22" s="1" t="n">
        <f aca="false">$H$10*$B$10 / (2 * SIN(RADIANS(A22)))</f>
        <v>1879.78649663848</v>
      </c>
      <c r="I22" s="1" t="n">
        <f aca="false">$I$10*$B$10 / (2 * SIN(RADIANS(A22)))</f>
        <v>1997.27315267839</v>
      </c>
      <c r="J22" s="1" t="n">
        <f aca="false">$J$10*$B$10 / (2 * SIN(RADIANS(A22)))</f>
        <v>2114.75980871829</v>
      </c>
    </row>
    <row r="23" customFormat="false" ht="12.8" hidden="false" customHeight="false" outlineLevel="0" collapsed="false">
      <c r="A23" s="0" t="n">
        <v>55</v>
      </c>
      <c r="C23" s="2" t="n">
        <f aca="false">$B$9*$B$10 / ( SIN(RADIANS(A23)))</f>
        <v>2636.87311172475</v>
      </c>
      <c r="D23" s="3" t="n">
        <f aca="false">$B$9*$B$10 / (2 * SIN(RADIANS(A23)))</f>
        <v>1318.43655586237</v>
      </c>
      <c r="E23" s="1" t="n">
        <f aca="false">$E$10*$B$10 / (2 * SIN(RADIANS(A23)))</f>
        <v>1428.3062688509</v>
      </c>
      <c r="F23" s="1" t="n">
        <f aca="false">$F$10*$B$10 / (2 * SIN(RADIANS(A23)))</f>
        <v>1538.17598183943</v>
      </c>
      <c r="G23" s="1" t="n">
        <f aca="false">$G$10*$B$10 / (2 * SIN(RADIANS(A23)))</f>
        <v>1648.04569482797</v>
      </c>
      <c r="H23" s="1" t="n">
        <f aca="false">$H$10*$B$10 / (2 * SIN(RADIANS(A23)))</f>
        <v>1757.9154078165</v>
      </c>
      <c r="I23" s="1" t="n">
        <f aca="false">$I$10*$B$10 / (2 * SIN(RADIANS(A23)))</f>
        <v>1867.78512080503</v>
      </c>
      <c r="J23" s="1" t="n">
        <f aca="false">$J$10*$B$10 / (2 * SIN(RADIANS(A23)))</f>
        <v>1977.65483379356</v>
      </c>
    </row>
    <row r="24" customFormat="false" ht="12.8" hidden="false" customHeight="false" outlineLevel="0" collapsed="false">
      <c r="A24" s="0" t="n">
        <v>60</v>
      </c>
      <c r="C24" s="2" t="n">
        <f aca="false">$B$9*$B$10 / ( SIN(RADIANS(A24)))</f>
        <v>2494.15316289918</v>
      </c>
      <c r="D24" s="3" t="n">
        <f aca="false">$B$9*$B$10 / (2 * SIN(RADIANS(A24)))</f>
        <v>1247.07658144959</v>
      </c>
      <c r="E24" s="1" t="n">
        <f aca="false">$E$10*$B$10 / (2 * SIN(RADIANS(A24)))</f>
        <v>1350.99962990372</v>
      </c>
      <c r="F24" s="1" t="n">
        <f aca="false">$F$10*$B$10 / (2 * SIN(RADIANS(A24)))</f>
        <v>1454.92267835786</v>
      </c>
      <c r="G24" s="1" t="n">
        <f aca="false">$G$10*$B$10 / (2 * SIN(RADIANS(A24)))</f>
        <v>1558.84572681199</v>
      </c>
      <c r="H24" s="1" t="n">
        <f aca="false">$H$10*$B$10 / (2 * SIN(RADIANS(A24)))</f>
        <v>1662.76877526612</v>
      </c>
      <c r="I24" s="1" t="n">
        <f aca="false">$I$10*$B$10 / (2 * SIN(RADIANS(A24)))</f>
        <v>1766.69182372025</v>
      </c>
      <c r="J24" s="1" t="n">
        <f aca="false">$J$10*$B$10 / (2 * SIN(RADIANS(A24)))</f>
        <v>1870.61487217439</v>
      </c>
    </row>
    <row r="25" customFormat="false" ht="12.8" hidden="false" customHeight="false" outlineLevel="0" collapsed="false">
      <c r="A25" s="0" t="n">
        <v>65</v>
      </c>
      <c r="C25" s="2" t="n">
        <f aca="false">$B$9*$B$10 / ( SIN(RADIANS(A25)))</f>
        <v>2383.29630495898</v>
      </c>
      <c r="D25" s="3" t="n">
        <f aca="false">$B$9*$B$10 / (2 * SIN(RADIANS(A25)))</f>
        <v>1191.64815247949</v>
      </c>
      <c r="E25" s="1" t="n">
        <f aca="false">$E$10*$B$10 / (2 * SIN(RADIANS(A25)))</f>
        <v>1290.95216518612</v>
      </c>
      <c r="F25" s="1" t="n">
        <f aca="false">$F$10*$B$10 / (2 * SIN(RADIANS(A25)))</f>
        <v>1390.25617789274</v>
      </c>
      <c r="G25" s="1" t="n">
        <f aca="false">$G$10*$B$10 / (2 * SIN(RADIANS(A25)))</f>
        <v>1489.56019059936</v>
      </c>
      <c r="H25" s="1" t="n">
        <f aca="false">$H$10*$B$10 / (2 * SIN(RADIANS(A25)))</f>
        <v>1588.86420330599</v>
      </c>
      <c r="I25" s="1" t="n">
        <f aca="false">$I$10*$B$10 / (2 * SIN(RADIANS(A25)))</f>
        <v>1688.16821601261</v>
      </c>
      <c r="J25" s="1" t="n">
        <f aca="false">$J$10*$B$10 / (2 * SIN(RADIANS(A25)))</f>
        <v>1787.47222871924</v>
      </c>
    </row>
    <row r="26" customFormat="false" ht="12.8" hidden="false" customHeight="false" outlineLevel="0" collapsed="false">
      <c r="A26" s="0" t="n">
        <v>70</v>
      </c>
      <c r="C26" s="2" t="n">
        <f aca="false">$B$9*$B$10 / ( SIN(RADIANS(A26)))</f>
        <v>2298.62398854797</v>
      </c>
      <c r="D26" s="3" t="n">
        <f aca="false">$B$9*$B$10 / (2 * SIN(RADIANS(A26)))</f>
        <v>1149.31199427399</v>
      </c>
      <c r="E26" s="1" t="n">
        <f aca="false">$E$10*$B$10 / (2 * SIN(RADIANS(A26)))</f>
        <v>1245.08799379682</v>
      </c>
      <c r="F26" s="1" t="n">
        <f aca="false">$F$10*$B$10 / (2 * SIN(RADIANS(A26)))</f>
        <v>1340.86399331965</v>
      </c>
      <c r="G26" s="1" t="n">
        <f aca="false">$G$10*$B$10 / (2 * SIN(RADIANS(A26)))</f>
        <v>1436.63999284248</v>
      </c>
      <c r="H26" s="1" t="n">
        <f aca="false">$H$10*$B$10 / (2 * SIN(RADIANS(A26)))</f>
        <v>1532.41599236531</v>
      </c>
      <c r="I26" s="1" t="n">
        <f aca="false">$I$10*$B$10 / (2 * SIN(RADIANS(A26)))</f>
        <v>1628.19199188815</v>
      </c>
      <c r="J26" s="1" t="n">
        <f aca="false">$J$10*$B$10 / (2 * SIN(RADIANS(A26)))</f>
        <v>1723.96799141098</v>
      </c>
    </row>
    <row r="27" customFormat="false" ht="12.8" hidden="false" customHeight="false" outlineLevel="0" collapsed="false">
      <c r="A27" s="0" t="n">
        <v>75</v>
      </c>
      <c r="C27" s="2" t="n">
        <f aca="false">$B$9*$B$10 / ( SIN(RADIANS(A27)))</f>
        <v>2236.19654968578</v>
      </c>
      <c r="D27" s="3" t="n">
        <f aca="false">$B$9*$B$10 / (2 * SIN(RADIANS(A27)))</f>
        <v>1118.09827484289</v>
      </c>
      <c r="E27" s="1" t="n">
        <f aca="false">$E$10*$B$10 / (2 * SIN(RADIANS(A27)))</f>
        <v>1211.2731310798</v>
      </c>
      <c r="F27" s="1" t="n">
        <f aca="false">$F$10*$B$10 / (2 * SIN(RADIANS(A27)))</f>
        <v>1304.4479873167</v>
      </c>
      <c r="G27" s="1" t="n">
        <f aca="false">$G$10*$B$10 / (2 * SIN(RADIANS(A27)))</f>
        <v>1397.62284355361</v>
      </c>
      <c r="H27" s="1" t="n">
        <f aca="false">$H$10*$B$10 / (2 * SIN(RADIANS(A27)))</f>
        <v>1490.79769979052</v>
      </c>
      <c r="I27" s="1" t="n">
        <f aca="false">$I$10*$B$10 / (2 * SIN(RADIANS(A27)))</f>
        <v>1583.97255602743</v>
      </c>
      <c r="J27" s="1" t="n">
        <f aca="false">$J$10*$B$10 / (2 * SIN(RADIANS(A27)))</f>
        <v>1677.14741226433</v>
      </c>
    </row>
    <row r="28" customFormat="false" ht="12.8" hidden="false" customHeight="false" outlineLevel="0" collapsed="false">
      <c r="A28" s="0" t="n">
        <v>80</v>
      </c>
      <c r="C28" s="2" t="n">
        <f aca="false">$B$9*$B$10 / ( SIN(RADIANS(A28)))</f>
        <v>2193.32148167321</v>
      </c>
      <c r="D28" s="3" t="n">
        <f aca="false">$B$9*$B$10 / (2 * SIN(RADIANS(A28)))</f>
        <v>1096.6607408366</v>
      </c>
      <c r="E28" s="1" t="n">
        <f aca="false">$E$10*$B$10 / (2 * SIN(RADIANS(A28)))</f>
        <v>1188.04913590632</v>
      </c>
      <c r="F28" s="1" t="n">
        <f aca="false">$F$10*$B$10 / (2 * SIN(RADIANS(A28)))</f>
        <v>1279.43753097604</v>
      </c>
      <c r="G28" s="1" t="n">
        <f aca="false">$G$10*$B$10 / (2 * SIN(RADIANS(A28)))</f>
        <v>1370.82592604576</v>
      </c>
      <c r="H28" s="1" t="n">
        <f aca="false">$H$10*$B$10 / (2 * SIN(RADIANS(A28)))</f>
        <v>1462.21432111547</v>
      </c>
      <c r="I28" s="1" t="n">
        <f aca="false">$I$10*$B$10 / (2 * SIN(RADIANS(A28)))</f>
        <v>1553.60271618519</v>
      </c>
      <c r="J28" s="1" t="n">
        <f aca="false">$J$10*$B$10 / (2 * SIN(RADIANS(A28)))</f>
        <v>1644.99111125491</v>
      </c>
    </row>
    <row r="29" customFormat="false" ht="12.8" hidden="false" customHeight="false" outlineLevel="0" collapsed="false">
      <c r="A29" s="0" t="n">
        <v>85</v>
      </c>
      <c r="C29" s="2" t="n">
        <f aca="false">$B$9*$B$10 / ( SIN(RADIANS(A29)))</f>
        <v>2168.25084909363</v>
      </c>
      <c r="D29" s="3" t="n">
        <f aca="false">$B$9*$B$10 / (2 * SIN(RADIANS(A29)))</f>
        <v>1084.12542454682</v>
      </c>
      <c r="E29" s="1" t="n">
        <f aca="false">$E$10*$B$10 / (2 * SIN(RADIANS(A29)))</f>
        <v>1174.46920992572</v>
      </c>
      <c r="F29" s="1" t="n">
        <f aca="false">$F$10*$B$10 / (2 * SIN(RADIANS(A29)))</f>
        <v>1264.81299530462</v>
      </c>
      <c r="G29" s="1" t="n">
        <f aca="false">$G$10*$B$10 / (2 * SIN(RADIANS(A29)))</f>
        <v>1355.15678068352</v>
      </c>
      <c r="H29" s="1" t="n">
        <f aca="false">$H$10*$B$10 / (2 * SIN(RADIANS(A29)))</f>
        <v>1445.50056606242</v>
      </c>
      <c r="I29" s="1" t="n">
        <f aca="false">$I$10*$B$10 / (2 * SIN(RADIANS(A29)))</f>
        <v>1535.84435144132</v>
      </c>
      <c r="J29" s="1" t="n">
        <f aca="false">$J$10*$B$10 / (2 * SIN(RADIANS(A29)))</f>
        <v>1626.18813682022</v>
      </c>
    </row>
    <row r="30" customFormat="false" ht="12.8" hidden="false" customHeight="false" outlineLevel="0" collapsed="false">
      <c r="A30" s="0" t="n">
        <v>90</v>
      </c>
      <c r="C30" s="2" t="n">
        <f aca="false">$B$9*$B$10 / ( SIN(RADIANS(A30)))</f>
        <v>2160</v>
      </c>
      <c r="D30" s="3" t="n">
        <f aca="false">$B$9*$B$10 / (2 * SIN(RADIANS(A30)))</f>
        <v>1080</v>
      </c>
      <c r="E30" s="1" t="n">
        <f aca="false">$E$10*$B$10 / (2 * SIN(RADIANS(A30)))</f>
        <v>1170</v>
      </c>
      <c r="F30" s="1" t="n">
        <f aca="false">$F$10*$B$10 / (2 * SIN(RADIANS(A30)))</f>
        <v>1260</v>
      </c>
      <c r="G30" s="1" t="n">
        <f aca="false">$G$10*$B$10 / (2 * SIN(RADIANS(A30)))</f>
        <v>1350</v>
      </c>
      <c r="H30" s="1" t="n">
        <f aca="false">$H$10*$B$10 / (2 * SIN(RADIANS(A30)))</f>
        <v>1440</v>
      </c>
      <c r="I30" s="1" t="n">
        <f aca="false">$I$10*$B$10 / (2 * SIN(RADIANS(A30)))</f>
        <v>1530</v>
      </c>
      <c r="J30" s="1" t="n">
        <f aca="false">$J$10*$B$10 / (2 * SIN(RADIANS(A30)))</f>
        <v>1620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2019-10-30T10:05:52Z</dcterms:created>
  <dc:creator/>
  <dc:description/>
  <dc:language>en-US</dc:language>
  <cp:lastModifiedBy/>
  <dcterms:modified xsi:type="dcterms:W3CDTF">2019-11-05T15:37:01Z</dcterms:modified>
  <cp:revision>5</cp:revision>
  <dc:subject/>
  <dc:title/>
</cp:coreProperties>
</file>