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/>
  <mc:AlternateContent xmlns:mc="http://schemas.openxmlformats.org/markup-compatibility/2006">
    <mc:Choice Requires="x15">
      <x15ac:absPath xmlns:x15ac="http://schemas.microsoft.com/office/spreadsheetml/2010/11/ac" url="C:\Users\HKIT\Desktop\이튜 제출\"/>
    </mc:Choice>
  </mc:AlternateContent>
  <xr:revisionPtr revIDLastSave="0" documentId="13_ncr:1_{9CFE25C3-CDCE-4260-B9F7-294FC14C1515}" xr6:coauthVersionLast="36" xr6:coauthVersionMax="36" xr10:uidLastSave="{00000000-0000-0000-0000-000000000000}"/>
  <bookViews>
    <workbookView xWindow="0" yWindow="0" windowWidth="38400" windowHeight="17685" xr2:uid="{00000000-000D-0000-FFFF-FFFF00000000}"/>
  </bookViews>
  <sheets>
    <sheet name="LHMP 개발일정" sheetId="1" r:id="rId1"/>
  </sheets>
  <definedNames>
    <definedName name="_xlnm._FilterDatabase" localSheetId="0" hidden="1">'LHMP 개발일정'!$C$4:$D$25</definedName>
  </definedNames>
  <calcPr calcId="191029"/>
</workbook>
</file>

<file path=xl/calcChain.xml><?xml version="1.0" encoding="utf-8"?>
<calcChain xmlns="http://schemas.openxmlformats.org/spreadsheetml/2006/main">
  <c r="H13" i="1" l="1"/>
  <c r="I13" i="1" s="1"/>
  <c r="G13" i="1"/>
  <c r="E5" i="1" l="1"/>
  <c r="H22" i="1" l="1"/>
  <c r="I22" i="1"/>
  <c r="H23" i="1"/>
  <c r="I23" i="1"/>
  <c r="H24" i="1"/>
  <c r="I24" i="1"/>
  <c r="H25" i="1"/>
  <c r="I25" i="1"/>
  <c r="H12" i="1"/>
  <c r="I12" i="1" s="1"/>
  <c r="H14" i="1"/>
  <c r="I14" i="1"/>
  <c r="H15" i="1"/>
  <c r="I15" i="1"/>
  <c r="H17" i="1"/>
  <c r="I17" i="1"/>
  <c r="H18" i="1"/>
  <c r="I18" i="1"/>
  <c r="H6" i="1"/>
  <c r="I6" i="1" s="1"/>
  <c r="H7" i="1"/>
  <c r="I7" i="1" s="1"/>
  <c r="H8" i="1"/>
  <c r="I8" i="1" s="1"/>
  <c r="H11" i="1"/>
  <c r="I11" i="1" s="1"/>
  <c r="H21" i="1"/>
  <c r="I21" i="1"/>
  <c r="H28" i="1"/>
  <c r="I28" i="1"/>
  <c r="H29" i="1"/>
  <c r="I29" i="1"/>
  <c r="K16" i="1" l="1"/>
  <c r="G18" i="1"/>
  <c r="G17" i="1"/>
  <c r="K20" i="1"/>
  <c r="G23" i="1"/>
  <c r="G24" i="1"/>
  <c r="G25" i="1"/>
  <c r="G14" i="1"/>
  <c r="G12" i="1"/>
  <c r="G29" i="1"/>
  <c r="G28" i="1"/>
  <c r="K27" i="1"/>
  <c r="G22" i="1"/>
  <c r="G21" i="1"/>
  <c r="G15" i="1"/>
  <c r="G11" i="1"/>
  <c r="K10" i="1"/>
  <c r="G8" i="1"/>
  <c r="G7" i="1"/>
  <c r="G6" i="1"/>
  <c r="K5" i="1"/>
  <c r="F5" i="1"/>
  <c r="I16" i="1" l="1"/>
  <c r="H16" i="1"/>
  <c r="K19" i="1"/>
  <c r="E19" i="1"/>
  <c r="F19" i="1"/>
  <c r="H10" i="1"/>
  <c r="I10" i="1" s="1"/>
  <c r="H20" i="1"/>
  <c r="H5" i="1"/>
  <c r="I5" i="1" s="1"/>
  <c r="I20" i="1"/>
  <c r="H27" i="1"/>
  <c r="K26" i="1"/>
  <c r="I27" i="1"/>
  <c r="G16" i="1"/>
  <c r="G10" i="1"/>
  <c r="G5" i="1"/>
  <c r="G27" i="1"/>
  <c r="G20" i="1"/>
  <c r="F9" i="1"/>
  <c r="K9" i="1"/>
  <c r="E9" i="1"/>
  <c r="H19" i="1" l="1"/>
  <c r="I19" i="1" s="1"/>
  <c r="H26" i="1"/>
  <c r="I26" i="1" s="1"/>
  <c r="H9" i="1"/>
  <c r="I9" i="1" s="1"/>
  <c r="G26" i="1"/>
  <c r="G9" i="1"/>
  <c r="G19" i="1" l="1"/>
  <c r="L3" i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</calcChain>
</file>

<file path=xl/sharedStrings.xml><?xml version="1.0" encoding="utf-8"?>
<sst xmlns="http://schemas.openxmlformats.org/spreadsheetml/2006/main" count="356" uniqueCount="56">
  <si>
    <t>진행</t>
  </si>
  <si>
    <t>WBS</t>
  </si>
  <si>
    <t>태스크</t>
  </si>
  <si>
    <t>작업자</t>
  </si>
  <si>
    <t>상태</t>
  </si>
  <si>
    <t>시작일</t>
  </si>
  <si>
    <t>종료일</t>
  </si>
  <si>
    <t>기간</t>
  </si>
  <si>
    <t>담당자</t>
  </si>
  <si>
    <t>진척도</t>
  </si>
  <si>
    <t>분석 &amp; 설계</t>
  </si>
  <si>
    <t>-</t>
  </si>
  <si>
    <t>Ready</t>
  </si>
  <si>
    <t>요구사항 분석</t>
  </si>
  <si>
    <t>기본 프레임 구축</t>
  </si>
  <si>
    <t>3.1.1</t>
  </si>
  <si>
    <t>3.1.2</t>
  </si>
  <si>
    <t>검증</t>
  </si>
  <si>
    <t>단위 테스트 및 버그 수정</t>
  </si>
  <si>
    <t>통합 테스트 및 버그 수정</t>
  </si>
  <si>
    <t>2.1.1</t>
    <phoneticPr fontId="9" type="noConversion"/>
  </si>
  <si>
    <t>2.1.2</t>
    <phoneticPr fontId="9" type="noConversion"/>
  </si>
  <si>
    <t>3.1.3</t>
  </si>
  <si>
    <t>3.1.4</t>
  </si>
  <si>
    <t>3.1.5</t>
  </si>
  <si>
    <t>2.2.1</t>
    <phoneticPr fontId="9" type="noConversion"/>
  </si>
  <si>
    <t>2.2.2</t>
    <phoneticPr fontId="9" type="noConversion"/>
  </si>
  <si>
    <t>테스트 및 검수</t>
    <phoneticPr fontId="9" type="noConversion"/>
  </si>
  <si>
    <t>4.1.1</t>
    <phoneticPr fontId="9" type="noConversion"/>
  </si>
  <si>
    <t>4.1.2</t>
    <phoneticPr fontId="9" type="noConversion"/>
  </si>
  <si>
    <t>[KIT-PMS] PMS 개발 프로젝트</t>
    <phoneticPr fontId="9" type="noConversion"/>
  </si>
  <si>
    <t>최익영</t>
    <phoneticPr fontId="9" type="noConversion"/>
  </si>
  <si>
    <t>서정빈</t>
    <phoneticPr fontId="9" type="noConversion"/>
  </si>
  <si>
    <t>개발(구현)</t>
    <phoneticPr fontId="9" type="noConversion"/>
  </si>
  <si>
    <t>DB 구현</t>
    <phoneticPr fontId="9" type="noConversion"/>
  </si>
  <si>
    <t>JSP 웹 페이지 구현</t>
    <phoneticPr fontId="9" type="noConversion"/>
  </si>
  <si>
    <t>Done</t>
    <phoneticPr fontId="9" type="noConversion"/>
  </si>
  <si>
    <t>DB 설계</t>
    <phoneticPr fontId="9" type="noConversion"/>
  </si>
  <si>
    <t>war 배포 형식 프로젝트 수정</t>
    <phoneticPr fontId="9" type="noConversion"/>
  </si>
  <si>
    <t>Spring Boot 프로젝트 구조 MVC 패턴 수정</t>
    <phoneticPr fontId="9" type="noConversion"/>
  </si>
  <si>
    <t>Spring Boot - DB 연동</t>
    <phoneticPr fontId="9" type="noConversion"/>
  </si>
  <si>
    <t>Spring Boot - Mybatis 연동</t>
    <phoneticPr fontId="9" type="noConversion"/>
  </si>
  <si>
    <t>Spring Boot - JSP 연동</t>
    <phoneticPr fontId="9" type="noConversion"/>
  </si>
  <si>
    <t>톰캣 API 서버 구현</t>
    <phoneticPr fontId="9" type="noConversion"/>
  </si>
  <si>
    <t>테이블 제작</t>
    <phoneticPr fontId="9" type="noConversion"/>
  </si>
  <si>
    <t>테이블 간 릴레이션 설정</t>
    <phoneticPr fontId="9" type="noConversion"/>
  </si>
  <si>
    <t>일정</t>
    <phoneticPr fontId="9" type="noConversion"/>
  </si>
  <si>
    <t>인적 자원 관리 페이지 구현</t>
    <phoneticPr fontId="9" type="noConversion"/>
  </si>
  <si>
    <t>물적 자원 관리 페이지 구현</t>
    <phoneticPr fontId="9" type="noConversion"/>
  </si>
  <si>
    <t>프로젝트 관리 페이지 구현</t>
    <phoneticPr fontId="9" type="noConversion"/>
  </si>
  <si>
    <t>영업 관리 페이지 구현</t>
    <phoneticPr fontId="9" type="noConversion"/>
  </si>
  <si>
    <t>공지사항/게시판/자료실 페이지 구현</t>
    <phoneticPr fontId="9" type="noConversion"/>
  </si>
  <si>
    <t>2.1.3</t>
    <phoneticPr fontId="9" type="noConversion"/>
  </si>
  <si>
    <t>2.1.4</t>
    <phoneticPr fontId="9" type="noConversion"/>
  </si>
  <si>
    <t>2.1.5</t>
    <phoneticPr fontId="9" type="noConversion"/>
  </si>
  <si>
    <t>Ready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</si>
</sst>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/m"/>
    <numFmt numFmtId="177" formatCode="yyyy\-mm\-dd"/>
    <numFmt numFmtId="178" formatCode="yy&quot;-&quot;m&quot;-&quot;d"/>
    <numFmt numFmtId="179" formatCode="dd/mm/yy"/>
  </numFmts>
  <fonts count="16">
    <font>
      <sz val="11"/>
      <color rgb="FF000000"/>
      <name val="Calibri"/>
      <scheme val="minor"/>
    </font>
    <font>
      <sz val="9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b/>
      <u/>
      <sz val="12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9"/>
      <color rgb="FF333333"/>
      <name val="Malgun Gothic"/>
      <family val="3"/>
      <charset val="129"/>
    </font>
    <font>
      <b/>
      <sz val="9"/>
      <color rgb="FF969696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9"/>
      <color rgb="FFFFFFFF"/>
      <name val="Malgun Gothic"/>
      <family val="3"/>
      <charset val="129"/>
    </font>
    <font>
      <sz val="8"/>
      <name val="Calibri"/>
      <family val="3"/>
      <charset val="129"/>
      <scheme val="minor"/>
    </font>
    <font>
      <sz val="9"/>
      <name val="Calibri"/>
      <family val="2"/>
    </font>
    <font>
      <sz val="9"/>
      <color rgb="FF000000"/>
      <name val="Calibri"/>
      <family val="2"/>
    </font>
    <font>
      <sz val="9"/>
      <name val="Malgun Gothic"/>
      <family val="3"/>
      <charset val="129"/>
    </font>
    <font>
      <b/>
      <sz val="9"/>
      <name val="Malgun Gothic"/>
      <family val="3"/>
      <charset val="129"/>
    </font>
    <font>
      <sz val="11"/>
      <name val="Calibri"/>
      <family val="2"/>
      <scheme val="minor"/>
    </font>
    <font>
      <sz val="9"/>
      <name val="맑은 고딕"/>
      <family val="2"/>
      <charset val="129"/>
    </font>
  </fonts>
  <fills count="14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EEECE1"/>
        <bgColor rgb="FFEEECE1"/>
      </patternFill>
    </fill>
    <fill>
      <patternFill patternType="solid">
        <fgColor rgb="FFEEECE1"/>
        <bgColor theme="0"/>
      </patternFill>
    </fill>
    <fill>
      <patternFill patternType="solid">
        <fgColor rgb="FFEEECE1"/>
        <bgColor indexed="64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theme="0"/>
        <bgColor rgb="FFEEECE1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BFBFBF"/>
      </bottom>
      <diagonal/>
    </border>
    <border>
      <left/>
      <right/>
      <top style="thin">
        <color rgb="FFC0C0C0"/>
      </top>
      <bottom style="thin">
        <color rgb="FFBFBFBF"/>
      </bottom>
      <diagonal/>
    </border>
    <border>
      <left/>
      <right/>
      <top style="thin">
        <color rgb="FFC0C0C0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7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8" fillId="0" borderId="5" xfId="0" applyFont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177" fontId="7" fillId="7" borderId="8" xfId="0" applyNumberFormat="1" applyFont="1" applyFill="1" applyBorder="1" applyAlignment="1">
      <alignment horizontal="center" vertical="center"/>
    </xf>
    <xf numFmtId="179" fontId="4" fillId="9" borderId="8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right" vertical="center"/>
    </xf>
    <xf numFmtId="0" fontId="2" fillId="6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left" vertical="center"/>
    </xf>
    <xf numFmtId="177" fontId="2" fillId="6" borderId="8" xfId="0" applyNumberFormat="1" applyFont="1" applyFill="1" applyBorder="1" applyAlignment="1">
      <alignment horizontal="right" vertical="center"/>
    </xf>
    <xf numFmtId="177" fontId="6" fillId="7" borderId="8" xfId="0" applyNumberFormat="1" applyFont="1" applyFill="1" applyBorder="1" applyAlignment="1">
      <alignment horizontal="center" vertical="center"/>
    </xf>
    <xf numFmtId="9" fontId="7" fillId="6" borderId="8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vertical="center"/>
    </xf>
    <xf numFmtId="0" fontId="4" fillId="0" borderId="8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center" vertical="center"/>
    </xf>
    <xf numFmtId="178" fontId="4" fillId="0" borderId="8" xfId="0" applyNumberFormat="1" applyFont="1" applyFill="1" applyBorder="1" applyAlignment="1">
      <alignment horizontal="right" vertical="center"/>
    </xf>
    <xf numFmtId="179" fontId="4" fillId="0" borderId="8" xfId="0" applyNumberFormat="1" applyFont="1" applyFill="1" applyBorder="1" applyAlignment="1">
      <alignment horizontal="center" vertical="center"/>
    </xf>
    <xf numFmtId="9" fontId="4" fillId="0" borderId="8" xfId="0" applyNumberFormat="1" applyFont="1" applyFill="1" applyBorder="1" applyAlignment="1">
      <alignment horizontal="center" vertical="center"/>
    </xf>
    <xf numFmtId="0" fontId="7" fillId="6" borderId="8" xfId="0" applyFont="1" applyFill="1" applyBorder="1" applyAlignment="1">
      <alignment vertical="center"/>
    </xf>
    <xf numFmtId="0" fontId="7" fillId="6" borderId="8" xfId="0" applyFont="1" applyFill="1" applyBorder="1" applyAlignment="1">
      <alignment horizontal="center" vertical="center"/>
    </xf>
    <xf numFmtId="177" fontId="7" fillId="6" borderId="8" xfId="0" applyNumberFormat="1" applyFont="1" applyFill="1" applyBorder="1" applyAlignment="1">
      <alignment horizontal="right" vertical="center"/>
    </xf>
    <xf numFmtId="0" fontId="1" fillId="8" borderId="8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vertical="center"/>
    </xf>
    <xf numFmtId="0" fontId="4" fillId="8" borderId="8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center" vertical="center"/>
    </xf>
    <xf numFmtId="178" fontId="4" fillId="8" borderId="8" xfId="0" applyNumberFormat="1" applyFont="1" applyFill="1" applyBorder="1" applyAlignment="1">
      <alignment horizontal="right" vertical="center"/>
    </xf>
    <xf numFmtId="9" fontId="4" fillId="8" borderId="8" xfId="0" applyNumberFormat="1" applyFont="1" applyFill="1" applyBorder="1" applyAlignment="1">
      <alignment horizontal="center" vertical="center"/>
    </xf>
    <xf numFmtId="0" fontId="1" fillId="0" borderId="8" xfId="0" quotePrefix="1" applyFont="1" applyFill="1" applyBorder="1" applyAlignment="1">
      <alignment horizontal="left" vertical="center"/>
    </xf>
    <xf numFmtId="0" fontId="1" fillId="8" borderId="8" xfId="0" quotePrefix="1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center" vertical="center" textRotation="90"/>
    </xf>
    <xf numFmtId="176" fontId="1" fillId="4" borderId="1" xfId="0" applyNumberFormat="1" applyFont="1" applyFill="1" applyBorder="1" applyAlignment="1">
      <alignment horizontal="center" vertical="center" textRotation="90"/>
    </xf>
    <xf numFmtId="176" fontId="1" fillId="4" borderId="1" xfId="0" applyNumberFormat="1" applyFont="1" applyFill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 textRotation="90"/>
    </xf>
    <xf numFmtId="176" fontId="4" fillId="5" borderId="1" xfId="0" applyNumberFormat="1" applyFont="1" applyFill="1" applyBorder="1" applyAlignment="1">
      <alignment horizontal="center" vertical="center" textRotation="90" wrapText="1"/>
    </xf>
    <xf numFmtId="176" fontId="1" fillId="0" borderId="0" xfId="0" applyNumberFormat="1" applyFont="1" applyAlignment="1">
      <alignment horizontal="center" vertical="center" textRotation="90" wrapText="1"/>
    </xf>
    <xf numFmtId="176" fontId="1" fillId="4" borderId="1" xfId="0" applyNumberFormat="1" applyFont="1" applyFill="1" applyBorder="1" applyAlignment="1">
      <alignment horizontal="center" vertical="center" textRotation="90" wrapText="1"/>
    </xf>
    <xf numFmtId="176" fontId="1" fillId="5" borderId="1" xfId="0" applyNumberFormat="1" applyFont="1" applyFill="1" applyBorder="1" applyAlignment="1">
      <alignment horizontal="center" vertical="center" textRotation="90" wrapText="1"/>
    </xf>
    <xf numFmtId="176" fontId="1" fillId="5" borderId="1" xfId="0" applyNumberFormat="1" applyFont="1" applyFill="1" applyBorder="1" applyAlignment="1">
      <alignment horizontal="center" vertical="center" textRotation="90"/>
    </xf>
    <xf numFmtId="176" fontId="4" fillId="0" borderId="0" xfId="0" applyNumberFormat="1" applyFont="1" applyAlignment="1">
      <alignment horizontal="center" vertical="center" textRotation="90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6" borderId="8" xfId="0" applyFont="1" applyFill="1" applyBorder="1" applyAlignment="1">
      <alignment horizontal="center" vertical="center" wrapText="1"/>
    </xf>
    <xf numFmtId="0" fontId="13" fillId="11" borderId="8" xfId="0" applyFont="1" applyFill="1" applyBorder="1" applyAlignment="1">
      <alignment horizontal="right" vertical="center"/>
    </xf>
    <xf numFmtId="177" fontId="13" fillId="11" borderId="8" xfId="0" applyNumberFormat="1" applyFont="1" applyFill="1" applyBorder="1" applyAlignment="1">
      <alignment horizontal="right" vertical="center"/>
    </xf>
    <xf numFmtId="0" fontId="12" fillId="0" borderId="8" xfId="0" applyFont="1" applyFill="1" applyBorder="1" applyAlignment="1">
      <alignment horizontal="right" vertical="center"/>
    </xf>
    <xf numFmtId="179" fontId="12" fillId="0" borderId="8" xfId="0" applyNumberFormat="1" applyFont="1" applyFill="1" applyBorder="1" applyAlignment="1">
      <alignment horizontal="right" vertical="center"/>
    </xf>
    <xf numFmtId="0" fontId="12" fillId="12" borderId="8" xfId="0" applyFont="1" applyFill="1" applyBorder="1" applyAlignment="1">
      <alignment horizontal="right" vertical="center"/>
    </xf>
    <xf numFmtId="179" fontId="12" fillId="12" borderId="8" xfId="0" applyNumberFormat="1" applyFont="1" applyFill="1" applyBorder="1" applyAlignment="1">
      <alignment horizontal="right" vertical="center"/>
    </xf>
    <xf numFmtId="0" fontId="12" fillId="10" borderId="8" xfId="0" applyFont="1" applyFill="1" applyBorder="1" applyAlignment="1">
      <alignment horizontal="right" vertical="center"/>
    </xf>
    <xf numFmtId="179" fontId="12" fillId="10" borderId="8" xfId="0" applyNumberFormat="1" applyFont="1" applyFill="1" applyBorder="1" applyAlignment="1">
      <alignment horizontal="right" vertical="center"/>
    </xf>
    <xf numFmtId="0" fontId="12" fillId="8" borderId="8" xfId="0" applyFont="1" applyFill="1" applyBorder="1" applyAlignment="1">
      <alignment horizontal="right" vertical="center"/>
    </xf>
    <xf numFmtId="179" fontId="12" fillId="8" borderId="8" xfId="0" applyNumberFormat="1" applyFont="1" applyFill="1" applyBorder="1" applyAlignment="1">
      <alignment horizontal="right" vertical="center"/>
    </xf>
    <xf numFmtId="0" fontId="14" fillId="0" borderId="0" xfId="0" applyFont="1" applyAlignment="1">
      <alignment vertical="center"/>
    </xf>
    <xf numFmtId="0" fontId="10" fillId="0" borderId="8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/>
    </xf>
    <xf numFmtId="179" fontId="4" fillId="0" borderId="10" xfId="0" applyNumberFormat="1" applyFont="1" applyFill="1" applyBorder="1" applyAlignment="1">
      <alignment vertical="center"/>
    </xf>
    <xf numFmtId="179" fontId="4" fillId="0" borderId="9" xfId="0" applyNumberFormat="1" applyFont="1" applyFill="1" applyBorder="1" applyAlignment="1">
      <alignment vertical="center"/>
    </xf>
    <xf numFmtId="179" fontId="4" fillId="0" borderId="11" xfId="0" applyNumberFormat="1" applyFont="1" applyFill="1" applyBorder="1" applyAlignment="1">
      <alignment vertical="center"/>
    </xf>
    <xf numFmtId="0" fontId="15" fillId="0" borderId="8" xfId="0" applyFont="1" applyFill="1" applyBorder="1" applyAlignment="1">
      <alignment horizontal="center" vertical="center"/>
    </xf>
    <xf numFmtId="178" fontId="4" fillId="13" borderId="8" xfId="0" applyNumberFormat="1" applyFont="1" applyFill="1" applyBorder="1" applyAlignment="1">
      <alignment horizontal="right" vertical="center"/>
    </xf>
    <xf numFmtId="0" fontId="10" fillId="10" borderId="8" xfId="0" applyFont="1" applyFill="1" applyBorder="1" applyAlignment="1">
      <alignment horizontal="center" vertical="center"/>
    </xf>
  </cellXfs>
  <cellStyles count="1">
    <cellStyle name="표준" xfId="0" builtinId="0"/>
  </cellStyles>
  <dxfs count="4"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colors>
    <mruColors>
      <color rgb="FFEEEC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G932"/>
  <sheetViews>
    <sheetView showGridLines="0" tabSelected="1" workbookViewId="0">
      <pane xSplit="11" ySplit="3" topLeftCell="L4" activePane="bottomRight" state="frozen"/>
      <selection pane="topRight" activeCell="L1" sqref="L1"/>
      <selection pane="bottomLeft" activeCell="A4" sqref="A4"/>
      <selection pane="bottomRight" activeCell="F37" sqref="F37"/>
    </sheetView>
  </sheetViews>
  <sheetFormatPr defaultColWidth="14.42578125" defaultRowHeight="15" customHeight="1"/>
  <cols>
    <col min="1" max="1" width="7.140625" style="66" customWidth="1"/>
    <col min="2" max="2" width="47.140625" style="53" bestFit="1" customWidth="1"/>
    <col min="3" max="3" width="11.42578125" style="53" hidden="1" customWidth="1"/>
    <col min="4" max="4" width="9.42578125" style="67" customWidth="1"/>
    <col min="5" max="6" width="13.5703125" style="68" customWidth="1"/>
    <col min="7" max="7" width="5.140625" style="67" customWidth="1"/>
    <col min="8" max="8" width="6.7109375" style="83" hidden="1" customWidth="1"/>
    <col min="9" max="9" width="9" style="83" hidden="1" customWidth="1"/>
    <col min="10" max="10" width="18.85546875" style="69" customWidth="1"/>
    <col min="11" max="11" width="6.140625" style="67" customWidth="1"/>
    <col min="12" max="24" width="9.42578125" style="53" customWidth="1"/>
    <col min="25" max="84" width="1.5703125" style="53" customWidth="1"/>
    <col min="85" max="85" width="1.42578125" style="53" customWidth="1"/>
    <col min="86" max="189" width="1.5703125" style="53" customWidth="1"/>
    <col min="190" max="16384" width="14.42578125" style="53"/>
  </cols>
  <sheetData>
    <row r="1" spans="1:189" ht="15" customHeight="1">
      <c r="A1" s="2"/>
      <c r="B1" s="1"/>
      <c r="C1" s="2"/>
      <c r="D1" s="3"/>
      <c r="E1" s="4"/>
      <c r="F1" s="4"/>
      <c r="G1" s="3"/>
      <c r="H1" s="71"/>
      <c r="I1" s="71"/>
      <c r="J1" s="3"/>
      <c r="K1" s="3"/>
      <c r="L1" s="5"/>
      <c r="M1" s="1" t="s">
        <v>46</v>
      </c>
      <c r="N1" s="1"/>
      <c r="O1" s="1"/>
      <c r="P1" s="6"/>
      <c r="Q1" s="1" t="s">
        <v>0</v>
      </c>
      <c r="R1" s="1"/>
      <c r="S1" s="1"/>
      <c r="T1" s="7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7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7"/>
      <c r="BF1" s="1"/>
      <c r="BG1" s="1"/>
      <c r="BH1" s="1"/>
      <c r="BI1" s="1"/>
      <c r="BJ1" s="7"/>
      <c r="BK1" s="1"/>
      <c r="BL1" s="1"/>
      <c r="BM1" s="1"/>
      <c r="BN1" s="1"/>
      <c r="BO1" s="1"/>
      <c r="BP1" s="1"/>
      <c r="BQ1" s="1"/>
      <c r="BR1" s="1"/>
      <c r="BS1" s="7"/>
      <c r="BT1" s="1"/>
      <c r="BU1" s="1"/>
      <c r="BV1" s="1"/>
      <c r="BW1" s="1"/>
      <c r="BX1" s="1"/>
      <c r="BY1" s="7"/>
      <c r="BZ1" s="1"/>
      <c r="CA1" s="1"/>
      <c r="CB1" s="1"/>
      <c r="CC1" s="1"/>
      <c r="CD1" s="1"/>
      <c r="CE1" s="1"/>
      <c r="CF1" s="1"/>
      <c r="CG1" s="7"/>
      <c r="CH1" s="1"/>
      <c r="CI1" s="1"/>
      <c r="CJ1" s="7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7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</row>
    <row r="2" spans="1:189" ht="17.25">
      <c r="A2" s="2"/>
      <c r="B2" s="54" t="s">
        <v>30</v>
      </c>
      <c r="C2" s="2"/>
      <c r="D2" s="3"/>
      <c r="E2" s="4"/>
      <c r="F2" s="4"/>
      <c r="G2" s="3"/>
      <c r="H2" s="71"/>
      <c r="I2" s="71"/>
      <c r="J2" s="3"/>
      <c r="K2" s="3"/>
      <c r="L2" s="1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6"/>
      <c r="Z2" s="55"/>
      <c r="AA2" s="56"/>
      <c r="AB2" s="57"/>
      <c r="AC2" s="56"/>
      <c r="AD2" s="56"/>
      <c r="AE2" s="56"/>
      <c r="AF2" s="56"/>
      <c r="AG2" s="56"/>
      <c r="AH2" s="56"/>
      <c r="AI2" s="7"/>
      <c r="AJ2" s="56"/>
      <c r="AK2" s="56"/>
      <c r="AL2" s="55"/>
      <c r="AM2" s="56"/>
      <c r="AN2" s="57"/>
      <c r="AO2" s="56"/>
      <c r="AP2" s="56"/>
      <c r="AQ2" s="56"/>
      <c r="AR2" s="55"/>
      <c r="AS2" s="55"/>
      <c r="AT2" s="1"/>
      <c r="AU2" s="1"/>
      <c r="AV2" s="1"/>
      <c r="AW2" s="1"/>
      <c r="AX2" s="1"/>
      <c r="AY2" s="1"/>
      <c r="AZ2" s="1"/>
      <c r="BA2" s="55"/>
      <c r="BB2" s="55"/>
      <c r="BC2" s="55"/>
      <c r="BD2" s="1"/>
      <c r="BE2" s="55"/>
      <c r="BF2" s="1"/>
      <c r="BG2" s="1"/>
      <c r="BH2" s="1"/>
      <c r="BI2" s="1"/>
      <c r="BJ2" s="1"/>
      <c r="BK2" s="1"/>
      <c r="BL2" s="1"/>
      <c r="BM2" s="55"/>
      <c r="BN2" s="55"/>
      <c r="BO2" s="55"/>
      <c r="BP2" s="58"/>
      <c r="BQ2" s="55"/>
      <c r="BR2" s="55"/>
      <c r="BS2" s="55"/>
      <c r="BT2" s="55"/>
      <c r="BU2" s="55"/>
      <c r="BV2" s="55"/>
      <c r="BW2" s="55"/>
      <c r="BX2" s="55"/>
      <c r="BY2" s="56"/>
      <c r="BZ2" s="55"/>
      <c r="CA2" s="55"/>
      <c r="CB2" s="55"/>
      <c r="CC2" s="55"/>
      <c r="CD2" s="55"/>
      <c r="CE2" s="55"/>
      <c r="CF2" s="55"/>
      <c r="CG2" s="56"/>
      <c r="CH2" s="55"/>
      <c r="CI2" s="55"/>
      <c r="CJ2" s="56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1"/>
      <c r="DS2" s="1"/>
      <c r="DT2" s="1"/>
      <c r="DU2" s="1"/>
      <c r="DV2" s="1"/>
      <c r="DW2" s="1"/>
      <c r="DX2" s="1"/>
      <c r="DY2" s="56"/>
      <c r="DZ2" s="55"/>
      <c r="EA2" s="55"/>
      <c r="EB2" s="55"/>
      <c r="EC2" s="58"/>
      <c r="ED2" s="55"/>
      <c r="EE2" s="55"/>
      <c r="EF2" s="55"/>
      <c r="EG2" s="55"/>
      <c r="EH2" s="55"/>
      <c r="EI2" s="55"/>
      <c r="EJ2" s="55"/>
      <c r="EK2" s="55"/>
      <c r="EL2" s="55"/>
      <c r="EM2" s="55"/>
      <c r="EN2" s="55"/>
      <c r="EO2" s="55"/>
      <c r="EP2" s="55"/>
      <c r="EQ2" s="55"/>
      <c r="ER2" s="55"/>
      <c r="ES2" s="55"/>
      <c r="ET2" s="55"/>
      <c r="EU2" s="55"/>
      <c r="EV2" s="55"/>
      <c r="EW2" s="55"/>
      <c r="EX2" s="55"/>
      <c r="EY2" s="55"/>
      <c r="EZ2" s="55"/>
      <c r="FA2" s="55"/>
      <c r="FB2" s="55"/>
      <c r="FC2" s="55"/>
      <c r="FD2" s="55"/>
      <c r="FE2" s="55"/>
      <c r="FF2" s="55"/>
      <c r="FG2" s="55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</row>
    <row r="3" spans="1:189" ht="37.5" customHeight="1">
      <c r="A3" s="2"/>
      <c r="B3" s="3"/>
      <c r="C3" s="3"/>
      <c r="D3" s="3"/>
      <c r="E3" s="4"/>
      <c r="F3" s="4"/>
      <c r="G3" s="3"/>
      <c r="H3" s="71"/>
      <c r="I3" s="71"/>
      <c r="J3" s="3"/>
      <c r="K3" s="3"/>
      <c r="L3" s="55">
        <f>VLOOKUP(1,A:E,5)</f>
        <v>44820</v>
      </c>
      <c r="M3" s="56">
        <f t="shared" ref="M3:GG3" si="0">L3+1</f>
        <v>44821</v>
      </c>
      <c r="N3" s="55">
        <f t="shared" si="0"/>
        <v>44822</v>
      </c>
      <c r="O3" s="55">
        <f t="shared" si="0"/>
        <v>44823</v>
      </c>
      <c r="P3" s="56">
        <f t="shared" si="0"/>
        <v>44824</v>
      </c>
      <c r="Q3" s="59">
        <f t="shared" si="0"/>
        <v>44825</v>
      </c>
      <c r="R3" s="60">
        <f t="shared" si="0"/>
        <v>44826</v>
      </c>
      <c r="S3" s="61">
        <f t="shared" si="0"/>
        <v>44827</v>
      </c>
      <c r="T3" s="61">
        <f t="shared" si="0"/>
        <v>44828</v>
      </c>
      <c r="U3" s="61">
        <f t="shared" si="0"/>
        <v>44829</v>
      </c>
      <c r="V3" s="61">
        <f t="shared" si="0"/>
        <v>44830</v>
      </c>
      <c r="W3" s="62">
        <f t="shared" si="0"/>
        <v>44831</v>
      </c>
      <c r="X3" s="63">
        <f t="shared" si="0"/>
        <v>44832</v>
      </c>
      <c r="Y3" s="63">
        <f t="shared" si="0"/>
        <v>44833</v>
      </c>
      <c r="Z3" s="55">
        <f t="shared" si="0"/>
        <v>44834</v>
      </c>
      <c r="AA3" s="55">
        <f t="shared" si="0"/>
        <v>44835</v>
      </c>
      <c r="AB3" s="55">
        <f t="shared" si="0"/>
        <v>44836</v>
      </c>
      <c r="AC3" s="55">
        <f t="shared" si="0"/>
        <v>44837</v>
      </c>
      <c r="AD3" s="56">
        <f t="shared" si="0"/>
        <v>44838</v>
      </c>
      <c r="AE3" s="64">
        <f t="shared" si="0"/>
        <v>44839</v>
      </c>
      <c r="AF3" s="64">
        <f t="shared" si="0"/>
        <v>44840</v>
      </c>
      <c r="AG3" s="55">
        <f t="shared" si="0"/>
        <v>44841</v>
      </c>
      <c r="AH3" s="55">
        <f t="shared" si="0"/>
        <v>44842</v>
      </c>
      <c r="AI3" s="55">
        <f t="shared" si="0"/>
        <v>44843</v>
      </c>
      <c r="AJ3" s="55">
        <f t="shared" si="0"/>
        <v>44844</v>
      </c>
      <c r="AK3" s="56">
        <f t="shared" si="0"/>
        <v>44845</v>
      </c>
      <c r="AL3" s="64">
        <f t="shared" si="0"/>
        <v>44846</v>
      </c>
      <c r="AM3" s="64">
        <f t="shared" si="0"/>
        <v>44847</v>
      </c>
      <c r="AN3" s="55">
        <f t="shared" si="0"/>
        <v>44848</v>
      </c>
      <c r="AO3" s="55">
        <f t="shared" si="0"/>
        <v>44849</v>
      </c>
      <c r="AP3" s="55">
        <f t="shared" si="0"/>
        <v>44850</v>
      </c>
      <c r="AQ3" s="55">
        <f t="shared" si="0"/>
        <v>44851</v>
      </c>
      <c r="AR3" s="56">
        <f t="shared" si="0"/>
        <v>44852</v>
      </c>
      <c r="AS3" s="64">
        <f t="shared" si="0"/>
        <v>44853</v>
      </c>
      <c r="AT3" s="64">
        <f t="shared" si="0"/>
        <v>44854</v>
      </c>
      <c r="AU3" s="55">
        <f t="shared" si="0"/>
        <v>44855</v>
      </c>
      <c r="AV3" s="55">
        <f t="shared" si="0"/>
        <v>44856</v>
      </c>
      <c r="AW3" s="55">
        <f t="shared" si="0"/>
        <v>44857</v>
      </c>
      <c r="AX3" s="64">
        <f t="shared" si="0"/>
        <v>44858</v>
      </c>
      <c r="AY3" s="64">
        <f t="shared" si="0"/>
        <v>44859</v>
      </c>
      <c r="AZ3" s="64">
        <f t="shared" si="0"/>
        <v>44860</v>
      </c>
      <c r="BA3" s="64">
        <f t="shared" si="0"/>
        <v>44861</v>
      </c>
      <c r="BB3" s="55">
        <f t="shared" si="0"/>
        <v>44862</v>
      </c>
      <c r="BC3" s="55">
        <f t="shared" si="0"/>
        <v>44863</v>
      </c>
      <c r="BD3" s="65">
        <f t="shared" si="0"/>
        <v>44864</v>
      </c>
      <c r="BE3" s="55">
        <f t="shared" si="0"/>
        <v>44865</v>
      </c>
      <c r="BF3" s="56">
        <f t="shared" si="0"/>
        <v>44866</v>
      </c>
      <c r="BG3" s="64">
        <f t="shared" si="0"/>
        <v>44867</v>
      </c>
      <c r="BH3" s="64">
        <f t="shared" si="0"/>
        <v>44868</v>
      </c>
      <c r="BI3" s="55">
        <f t="shared" si="0"/>
        <v>44869</v>
      </c>
      <c r="BJ3" s="55">
        <f t="shared" si="0"/>
        <v>44870</v>
      </c>
      <c r="BK3" s="55">
        <f t="shared" si="0"/>
        <v>44871</v>
      </c>
      <c r="BL3" s="55">
        <f t="shared" si="0"/>
        <v>44872</v>
      </c>
      <c r="BM3" s="56">
        <f t="shared" si="0"/>
        <v>44873</v>
      </c>
      <c r="BN3" s="64">
        <f t="shared" si="0"/>
        <v>44874</v>
      </c>
      <c r="BO3" s="64">
        <f t="shared" si="0"/>
        <v>44875</v>
      </c>
      <c r="BP3" s="64">
        <f t="shared" si="0"/>
        <v>44876</v>
      </c>
      <c r="BQ3" s="55">
        <f t="shared" si="0"/>
        <v>44877</v>
      </c>
      <c r="BR3" s="55">
        <f t="shared" si="0"/>
        <v>44878</v>
      </c>
      <c r="BS3" s="55">
        <f t="shared" si="0"/>
        <v>44879</v>
      </c>
      <c r="BT3" s="56">
        <f t="shared" si="0"/>
        <v>44880</v>
      </c>
      <c r="BU3" s="64">
        <f t="shared" si="0"/>
        <v>44881</v>
      </c>
      <c r="BV3" s="64">
        <f t="shared" si="0"/>
        <v>44882</v>
      </c>
      <c r="BW3" s="55">
        <f t="shared" si="0"/>
        <v>44883</v>
      </c>
      <c r="BX3" s="55">
        <f t="shared" si="0"/>
        <v>44884</v>
      </c>
      <c r="BY3" s="55">
        <f t="shared" si="0"/>
        <v>44885</v>
      </c>
      <c r="BZ3" s="55">
        <f t="shared" si="0"/>
        <v>44886</v>
      </c>
      <c r="CA3" s="56">
        <f t="shared" si="0"/>
        <v>44887</v>
      </c>
      <c r="CB3" s="64">
        <f t="shared" si="0"/>
        <v>44888</v>
      </c>
      <c r="CC3" s="64">
        <f t="shared" si="0"/>
        <v>44889</v>
      </c>
      <c r="CD3" s="55">
        <f t="shared" si="0"/>
        <v>44890</v>
      </c>
      <c r="CE3" s="56">
        <f t="shared" si="0"/>
        <v>44891</v>
      </c>
      <c r="CF3" s="56">
        <f t="shared" si="0"/>
        <v>44892</v>
      </c>
      <c r="CG3" s="56">
        <f t="shared" si="0"/>
        <v>44893</v>
      </c>
      <c r="CH3" s="56">
        <f t="shared" si="0"/>
        <v>44894</v>
      </c>
      <c r="CI3" s="64">
        <f t="shared" si="0"/>
        <v>44895</v>
      </c>
      <c r="CJ3" s="64">
        <f t="shared" si="0"/>
        <v>44896</v>
      </c>
      <c r="CK3" s="55">
        <f t="shared" si="0"/>
        <v>44897</v>
      </c>
      <c r="CL3" s="55">
        <f t="shared" si="0"/>
        <v>44898</v>
      </c>
      <c r="CM3" s="55">
        <f t="shared" si="0"/>
        <v>44899</v>
      </c>
      <c r="CN3" s="56">
        <f t="shared" si="0"/>
        <v>44900</v>
      </c>
      <c r="CO3" s="56">
        <f t="shared" si="0"/>
        <v>44901</v>
      </c>
      <c r="CP3" s="64">
        <f t="shared" si="0"/>
        <v>44902</v>
      </c>
      <c r="CQ3" s="64">
        <f t="shared" si="0"/>
        <v>44903</v>
      </c>
      <c r="CR3" s="55">
        <f t="shared" si="0"/>
        <v>44904</v>
      </c>
      <c r="CS3" s="55">
        <f t="shared" si="0"/>
        <v>44905</v>
      </c>
      <c r="CT3" s="55">
        <f t="shared" si="0"/>
        <v>44906</v>
      </c>
      <c r="CU3" s="55">
        <f t="shared" si="0"/>
        <v>44907</v>
      </c>
      <c r="CV3" s="56">
        <f t="shared" si="0"/>
        <v>44908</v>
      </c>
      <c r="CW3" s="64">
        <f t="shared" si="0"/>
        <v>44909</v>
      </c>
      <c r="CX3" s="64">
        <f t="shared" si="0"/>
        <v>44910</v>
      </c>
      <c r="CY3" s="55">
        <f t="shared" si="0"/>
        <v>44911</v>
      </c>
      <c r="CZ3" s="55">
        <f t="shared" si="0"/>
        <v>44912</v>
      </c>
      <c r="DA3" s="55">
        <f t="shared" si="0"/>
        <v>44913</v>
      </c>
      <c r="DB3" s="55">
        <f t="shared" si="0"/>
        <v>44914</v>
      </c>
      <c r="DC3" s="56">
        <f t="shared" si="0"/>
        <v>44915</v>
      </c>
      <c r="DD3" s="64">
        <f t="shared" si="0"/>
        <v>44916</v>
      </c>
      <c r="DE3" s="64">
        <f t="shared" si="0"/>
        <v>44917</v>
      </c>
      <c r="DF3" s="55">
        <f t="shared" si="0"/>
        <v>44918</v>
      </c>
      <c r="DG3" s="55">
        <f t="shared" si="0"/>
        <v>44919</v>
      </c>
      <c r="DH3" s="55">
        <f t="shared" si="0"/>
        <v>44920</v>
      </c>
      <c r="DI3" s="55">
        <f t="shared" si="0"/>
        <v>44921</v>
      </c>
      <c r="DJ3" s="56">
        <f t="shared" si="0"/>
        <v>44922</v>
      </c>
      <c r="DK3" s="64">
        <f t="shared" si="0"/>
        <v>44923</v>
      </c>
      <c r="DL3" s="64">
        <f t="shared" si="0"/>
        <v>44924</v>
      </c>
      <c r="DM3" s="55">
        <f t="shared" si="0"/>
        <v>44925</v>
      </c>
      <c r="DN3" s="55">
        <f t="shared" si="0"/>
        <v>44926</v>
      </c>
      <c r="DO3" s="55">
        <f t="shared" si="0"/>
        <v>44927</v>
      </c>
      <c r="DP3" s="55">
        <f t="shared" si="0"/>
        <v>44928</v>
      </c>
      <c r="DQ3" s="56">
        <f t="shared" si="0"/>
        <v>44929</v>
      </c>
      <c r="DR3" s="64">
        <f t="shared" si="0"/>
        <v>44930</v>
      </c>
      <c r="DS3" s="64">
        <f t="shared" si="0"/>
        <v>44931</v>
      </c>
      <c r="DT3" s="55">
        <f t="shared" si="0"/>
        <v>44932</v>
      </c>
      <c r="DU3" s="55">
        <f t="shared" si="0"/>
        <v>44933</v>
      </c>
      <c r="DV3" s="55">
        <f t="shared" si="0"/>
        <v>44934</v>
      </c>
      <c r="DW3" s="55">
        <f t="shared" si="0"/>
        <v>44935</v>
      </c>
      <c r="DX3" s="56">
        <f t="shared" si="0"/>
        <v>44936</v>
      </c>
      <c r="DY3" s="64">
        <f t="shared" si="0"/>
        <v>44937</v>
      </c>
      <c r="DZ3" s="64">
        <f t="shared" si="0"/>
        <v>44938</v>
      </c>
      <c r="EA3" s="55">
        <f t="shared" si="0"/>
        <v>44939</v>
      </c>
      <c r="EB3" s="55">
        <f t="shared" si="0"/>
        <v>44940</v>
      </c>
      <c r="EC3" s="64">
        <f t="shared" si="0"/>
        <v>44941</v>
      </c>
      <c r="ED3" s="55">
        <f t="shared" si="0"/>
        <v>44942</v>
      </c>
      <c r="EE3" s="56">
        <f t="shared" si="0"/>
        <v>44943</v>
      </c>
      <c r="EF3" s="64">
        <f t="shared" si="0"/>
        <v>44944</v>
      </c>
      <c r="EG3" s="64">
        <f t="shared" si="0"/>
        <v>44945</v>
      </c>
      <c r="EH3" s="55">
        <f t="shared" si="0"/>
        <v>44946</v>
      </c>
      <c r="EI3" s="55">
        <f t="shared" si="0"/>
        <v>44947</v>
      </c>
      <c r="EJ3" s="55">
        <f t="shared" si="0"/>
        <v>44948</v>
      </c>
      <c r="EK3" s="55">
        <f t="shared" si="0"/>
        <v>44949</v>
      </c>
      <c r="EL3" s="56">
        <f t="shared" si="0"/>
        <v>44950</v>
      </c>
      <c r="EM3" s="64">
        <f t="shared" si="0"/>
        <v>44951</v>
      </c>
      <c r="EN3" s="64">
        <f t="shared" si="0"/>
        <v>44952</v>
      </c>
      <c r="EO3" s="55">
        <f t="shared" si="0"/>
        <v>44953</v>
      </c>
      <c r="EP3" s="55">
        <f t="shared" si="0"/>
        <v>44954</v>
      </c>
      <c r="EQ3" s="64">
        <f t="shared" si="0"/>
        <v>44955</v>
      </c>
      <c r="ER3" s="55">
        <f t="shared" si="0"/>
        <v>44956</v>
      </c>
      <c r="ES3" s="56">
        <f t="shared" si="0"/>
        <v>44957</v>
      </c>
      <c r="ET3" s="64">
        <f t="shared" si="0"/>
        <v>44958</v>
      </c>
      <c r="EU3" s="64">
        <f t="shared" si="0"/>
        <v>44959</v>
      </c>
      <c r="EV3" s="55">
        <f t="shared" si="0"/>
        <v>44960</v>
      </c>
      <c r="EW3" s="55">
        <f t="shared" si="0"/>
        <v>44961</v>
      </c>
      <c r="EX3" s="55">
        <f t="shared" si="0"/>
        <v>44962</v>
      </c>
      <c r="EY3" s="55">
        <f t="shared" si="0"/>
        <v>44963</v>
      </c>
      <c r="EZ3" s="56">
        <f t="shared" si="0"/>
        <v>44964</v>
      </c>
      <c r="FA3" s="64">
        <f t="shared" si="0"/>
        <v>44965</v>
      </c>
      <c r="FB3" s="64">
        <f t="shared" si="0"/>
        <v>44966</v>
      </c>
      <c r="FC3" s="55">
        <f t="shared" si="0"/>
        <v>44967</v>
      </c>
      <c r="FD3" s="55">
        <f t="shared" si="0"/>
        <v>44968</v>
      </c>
      <c r="FE3" s="55">
        <f t="shared" si="0"/>
        <v>44969</v>
      </c>
      <c r="FF3" s="55">
        <f t="shared" si="0"/>
        <v>44970</v>
      </c>
      <c r="FG3" s="56">
        <f t="shared" si="0"/>
        <v>44971</v>
      </c>
      <c r="FH3" s="64">
        <f t="shared" si="0"/>
        <v>44972</v>
      </c>
      <c r="FI3" s="64">
        <f t="shared" si="0"/>
        <v>44973</v>
      </c>
      <c r="FJ3" s="55">
        <f t="shared" si="0"/>
        <v>44974</v>
      </c>
      <c r="FK3" s="55">
        <f t="shared" si="0"/>
        <v>44975</v>
      </c>
      <c r="FL3" s="55">
        <f t="shared" si="0"/>
        <v>44976</v>
      </c>
      <c r="FM3" s="56">
        <f t="shared" si="0"/>
        <v>44977</v>
      </c>
      <c r="FN3" s="56">
        <f t="shared" si="0"/>
        <v>44978</v>
      </c>
      <c r="FO3" s="64">
        <f t="shared" si="0"/>
        <v>44979</v>
      </c>
      <c r="FP3" s="64">
        <f t="shared" si="0"/>
        <v>44980</v>
      </c>
      <c r="FQ3" s="55">
        <f t="shared" si="0"/>
        <v>44981</v>
      </c>
      <c r="FR3" s="55">
        <f t="shared" si="0"/>
        <v>44982</v>
      </c>
      <c r="FS3" s="55">
        <f t="shared" si="0"/>
        <v>44983</v>
      </c>
      <c r="FT3" s="55">
        <f t="shared" si="0"/>
        <v>44984</v>
      </c>
      <c r="FU3" s="55">
        <f t="shared" si="0"/>
        <v>44985</v>
      </c>
      <c r="FV3" s="64">
        <f t="shared" si="0"/>
        <v>44986</v>
      </c>
      <c r="FW3" s="64">
        <f t="shared" si="0"/>
        <v>44987</v>
      </c>
      <c r="FX3" s="55">
        <f t="shared" si="0"/>
        <v>44988</v>
      </c>
      <c r="FY3" s="55">
        <f t="shared" si="0"/>
        <v>44989</v>
      </c>
      <c r="FZ3" s="55">
        <f t="shared" si="0"/>
        <v>44990</v>
      </c>
      <c r="GA3" s="55">
        <f t="shared" si="0"/>
        <v>44991</v>
      </c>
      <c r="GB3" s="55">
        <f t="shared" si="0"/>
        <v>44992</v>
      </c>
      <c r="GC3" s="64">
        <f t="shared" si="0"/>
        <v>44993</v>
      </c>
      <c r="GD3" s="64">
        <f t="shared" si="0"/>
        <v>44994</v>
      </c>
      <c r="GE3" s="55">
        <f t="shared" si="0"/>
        <v>44995</v>
      </c>
      <c r="GF3" s="55">
        <f t="shared" si="0"/>
        <v>44996</v>
      </c>
      <c r="GG3" s="55">
        <f t="shared" si="0"/>
        <v>44997</v>
      </c>
    </row>
    <row r="4" spans="1:189" ht="15" customHeight="1">
      <c r="A4" s="23" t="s">
        <v>1</v>
      </c>
      <c r="B4" s="24" t="s">
        <v>2</v>
      </c>
      <c r="C4" s="23" t="s">
        <v>3</v>
      </c>
      <c r="D4" s="25" t="s">
        <v>4</v>
      </c>
      <c r="E4" s="26" t="s">
        <v>5</v>
      </c>
      <c r="F4" s="26" t="s">
        <v>6</v>
      </c>
      <c r="G4" s="27" t="s">
        <v>7</v>
      </c>
      <c r="H4" s="72"/>
      <c r="I4" s="72"/>
      <c r="J4" s="28" t="s">
        <v>8</v>
      </c>
      <c r="K4" s="27" t="s">
        <v>9</v>
      </c>
      <c r="L4" s="8"/>
      <c r="M4" s="8"/>
      <c r="N4" s="8"/>
      <c r="O4" s="8"/>
      <c r="P4" s="8"/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8"/>
      <c r="BY4" s="8"/>
      <c r="BZ4" s="8"/>
      <c r="CA4" s="8"/>
      <c r="CB4" s="8"/>
      <c r="CC4" s="8"/>
      <c r="CD4" s="9"/>
      <c r="CE4" s="8"/>
      <c r="CF4" s="8"/>
      <c r="CG4" s="8"/>
      <c r="CH4" s="8"/>
      <c r="CI4" s="8"/>
      <c r="CJ4" s="8"/>
      <c r="CK4" s="9"/>
      <c r="CL4" s="8"/>
      <c r="CM4" s="8"/>
      <c r="CN4" s="8"/>
      <c r="CO4" s="9"/>
      <c r="CP4" s="9"/>
      <c r="CQ4" s="9"/>
      <c r="CR4" s="9"/>
      <c r="CS4" s="9"/>
      <c r="CT4" s="8"/>
      <c r="CU4" s="8"/>
      <c r="CV4" s="8"/>
      <c r="CW4" s="8"/>
      <c r="CX4" s="8"/>
      <c r="CY4" s="9"/>
      <c r="CZ4" s="8"/>
      <c r="DA4" s="8"/>
      <c r="DB4" s="8"/>
      <c r="DC4" s="8"/>
      <c r="DD4" s="8"/>
      <c r="DE4" s="8"/>
      <c r="DF4" s="9"/>
      <c r="DG4" s="8"/>
      <c r="DH4" s="8"/>
      <c r="DI4" s="8"/>
      <c r="DJ4" s="8"/>
      <c r="DK4" s="8"/>
      <c r="DL4" s="8"/>
      <c r="DM4" s="9"/>
      <c r="DN4" s="8"/>
      <c r="DO4" s="8"/>
      <c r="DP4" s="8"/>
      <c r="DQ4" s="8"/>
      <c r="DR4" s="8"/>
      <c r="DS4" s="8"/>
      <c r="DT4" s="9"/>
      <c r="DU4" s="8"/>
      <c r="DV4" s="8"/>
      <c r="DW4" s="8"/>
      <c r="DX4" s="8"/>
      <c r="DY4" s="8"/>
      <c r="DZ4" s="8"/>
      <c r="EA4" s="9"/>
      <c r="EB4" s="9"/>
      <c r="EC4" s="9"/>
      <c r="ED4" s="8"/>
      <c r="EE4" s="8"/>
      <c r="EF4" s="8"/>
      <c r="EG4" s="8"/>
      <c r="EH4" s="9"/>
      <c r="EI4" s="8"/>
      <c r="EJ4" s="8"/>
      <c r="EK4" s="8"/>
      <c r="EL4" s="8"/>
      <c r="EM4" s="8"/>
      <c r="EN4" s="9"/>
      <c r="EO4" s="9"/>
      <c r="EP4" s="8"/>
      <c r="EQ4" s="8"/>
      <c r="ER4" s="8"/>
      <c r="ES4" s="8"/>
      <c r="ET4" s="9"/>
      <c r="EU4" s="9"/>
      <c r="EV4" s="8"/>
      <c r="EW4" s="8"/>
      <c r="EX4" s="8"/>
      <c r="EY4" s="8"/>
      <c r="EZ4" s="8"/>
      <c r="FA4" s="8"/>
      <c r="FB4" s="9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</row>
    <row r="5" spans="1:189" ht="15" customHeight="1">
      <c r="A5" s="23">
        <v>1</v>
      </c>
      <c r="B5" s="24" t="s">
        <v>10</v>
      </c>
      <c r="C5" s="29" t="s">
        <v>11</v>
      </c>
      <c r="D5" s="25" t="s">
        <v>55</v>
      </c>
      <c r="E5" s="30">
        <f>MIN(E6:E8)</f>
        <v>44820</v>
      </c>
      <c r="F5" s="30">
        <f>MAX(F6:F8)</f>
        <v>44823</v>
      </c>
      <c r="G5" s="25">
        <f t="shared" ref="G5:G25" si="1">NETWORKDAYS(E5,F5)</f>
        <v>2</v>
      </c>
      <c r="H5" s="73">
        <f t="shared" ref="H5:H11" si="2">F5-E5</f>
        <v>3</v>
      </c>
      <c r="I5" s="74">
        <f>E5+(INT(H5*K5))</f>
        <v>44823</v>
      </c>
      <c r="J5" s="31"/>
      <c r="K5" s="32">
        <f>AVERAGE(K6:K8)</f>
        <v>1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1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2"/>
      <c r="BI5" s="12"/>
      <c r="BJ5" s="10"/>
      <c r="BK5" s="10"/>
      <c r="BL5" s="10"/>
      <c r="BM5" s="10"/>
      <c r="BN5" s="10"/>
      <c r="BO5" s="12"/>
      <c r="BP5" s="12"/>
      <c r="BQ5" s="12"/>
      <c r="BR5" s="10"/>
      <c r="BS5" s="10"/>
      <c r="BT5" s="10"/>
      <c r="BU5" s="10"/>
      <c r="BV5" s="10"/>
      <c r="BW5" s="12"/>
      <c r="BX5" s="10"/>
      <c r="BY5" s="10"/>
      <c r="BZ5" s="10"/>
      <c r="CA5" s="10"/>
      <c r="CB5" s="10"/>
      <c r="CC5" s="10"/>
      <c r="CD5" s="12"/>
      <c r="CE5" s="10"/>
      <c r="CF5" s="10"/>
      <c r="CG5" s="10"/>
      <c r="CH5" s="10"/>
      <c r="CI5" s="10"/>
      <c r="CJ5" s="10"/>
      <c r="CK5" s="12"/>
      <c r="CL5" s="10"/>
      <c r="CM5" s="10"/>
      <c r="CN5" s="10"/>
      <c r="CO5" s="12"/>
      <c r="CP5" s="12"/>
      <c r="CQ5" s="12"/>
      <c r="CR5" s="12"/>
      <c r="CS5" s="12"/>
      <c r="CT5" s="10"/>
      <c r="CU5" s="10"/>
      <c r="CV5" s="10"/>
      <c r="CW5" s="10"/>
      <c r="CX5" s="10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0"/>
      <c r="EF5" s="10"/>
      <c r="EG5" s="10"/>
      <c r="EH5" s="12"/>
      <c r="EI5" s="10"/>
      <c r="EJ5" s="10"/>
      <c r="EK5" s="10"/>
      <c r="EL5" s="10"/>
      <c r="EM5" s="10"/>
      <c r="EN5" s="12"/>
      <c r="EO5" s="12"/>
      <c r="EP5" s="10"/>
      <c r="EQ5" s="10"/>
      <c r="ER5" s="10"/>
      <c r="ES5" s="10"/>
      <c r="ET5" s="12"/>
      <c r="EU5" s="12"/>
      <c r="EV5" s="10"/>
      <c r="EW5" s="10"/>
      <c r="EX5" s="10"/>
      <c r="EY5" s="10"/>
      <c r="EZ5" s="10"/>
      <c r="FA5" s="10"/>
      <c r="FB5" s="12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</row>
    <row r="6" spans="1:189" ht="15" customHeight="1">
      <c r="A6" s="33">
        <v>1.1000000000000001</v>
      </c>
      <c r="B6" s="34" t="s">
        <v>13</v>
      </c>
      <c r="C6" s="35"/>
      <c r="D6" s="36" t="s">
        <v>36</v>
      </c>
      <c r="E6" s="37">
        <v>44820</v>
      </c>
      <c r="F6" s="37">
        <v>44823</v>
      </c>
      <c r="G6" s="36">
        <f t="shared" si="1"/>
        <v>2</v>
      </c>
      <c r="H6" s="75">
        <f t="shared" si="2"/>
        <v>3</v>
      </c>
      <c r="I6" s="76">
        <f>IF(K6=0,E6-1,E6+(INT(H6*K6)))</f>
        <v>44823</v>
      </c>
      <c r="J6" s="38" t="s">
        <v>32</v>
      </c>
      <c r="K6" s="39">
        <v>1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5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5"/>
      <c r="BF6" s="14"/>
      <c r="BG6" s="14"/>
      <c r="BH6" s="14"/>
      <c r="BI6" s="14"/>
      <c r="BJ6" s="15"/>
      <c r="BK6" s="14"/>
      <c r="BL6" s="14"/>
      <c r="BM6" s="14"/>
      <c r="BN6" s="14"/>
      <c r="BO6" s="14"/>
      <c r="BP6" s="14"/>
      <c r="BQ6" s="14"/>
      <c r="BR6" s="14"/>
      <c r="BS6" s="15"/>
      <c r="BT6" s="14"/>
      <c r="BU6" s="14"/>
      <c r="BV6" s="14"/>
      <c r="BW6" s="14"/>
      <c r="BX6" s="14"/>
      <c r="BY6" s="15"/>
      <c r="BZ6" s="14"/>
      <c r="CA6" s="14"/>
      <c r="CB6" s="14"/>
      <c r="CC6" s="14"/>
      <c r="CD6" s="14"/>
      <c r="CE6" s="14"/>
      <c r="CF6" s="14"/>
      <c r="CG6" s="15"/>
      <c r="CH6" s="14"/>
      <c r="CI6" s="14"/>
      <c r="CJ6" s="15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5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</row>
    <row r="7" spans="1:189" ht="15" customHeight="1">
      <c r="A7" s="33">
        <v>1.2</v>
      </c>
      <c r="B7" s="34" t="s">
        <v>37</v>
      </c>
      <c r="C7" s="35"/>
      <c r="D7" s="36" t="s">
        <v>36</v>
      </c>
      <c r="E7" s="37">
        <v>44820</v>
      </c>
      <c r="F7" s="37">
        <v>44823</v>
      </c>
      <c r="G7" s="36">
        <f t="shared" si="1"/>
        <v>2</v>
      </c>
      <c r="H7" s="75">
        <f t="shared" si="2"/>
        <v>3</v>
      </c>
      <c r="I7" s="76">
        <f>IF(K7=0,E7-1,E7+(INT(H7*K7)))</f>
        <v>44823</v>
      </c>
      <c r="J7" s="38" t="s">
        <v>31</v>
      </c>
      <c r="K7" s="39">
        <v>1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5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5"/>
      <c r="BF7" s="14"/>
      <c r="BG7" s="14"/>
      <c r="BH7" s="14"/>
      <c r="BI7" s="14"/>
      <c r="BJ7" s="15"/>
      <c r="BK7" s="14"/>
      <c r="BL7" s="14"/>
      <c r="BM7" s="14"/>
      <c r="BN7" s="14"/>
      <c r="BO7" s="14"/>
      <c r="BP7" s="14"/>
      <c r="BQ7" s="14"/>
      <c r="BR7" s="14"/>
      <c r="BS7" s="15"/>
      <c r="BT7" s="14"/>
      <c r="BU7" s="14"/>
      <c r="BV7" s="14"/>
      <c r="BW7" s="14"/>
      <c r="BX7" s="14"/>
      <c r="BY7" s="15"/>
      <c r="BZ7" s="14"/>
      <c r="CA7" s="14"/>
      <c r="CB7" s="14"/>
      <c r="CC7" s="14"/>
      <c r="CD7" s="14"/>
      <c r="CE7" s="14"/>
      <c r="CF7" s="14"/>
      <c r="CG7" s="15"/>
      <c r="CH7" s="14"/>
      <c r="CI7" s="14"/>
      <c r="CJ7" s="15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5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</row>
    <row r="8" spans="1:189" ht="15" customHeight="1">
      <c r="A8" s="33">
        <v>1.3</v>
      </c>
      <c r="B8" s="34" t="s">
        <v>14</v>
      </c>
      <c r="C8" s="34"/>
      <c r="D8" s="36" t="s">
        <v>36</v>
      </c>
      <c r="E8" s="37">
        <v>44820</v>
      </c>
      <c r="F8" s="37">
        <v>44823</v>
      </c>
      <c r="G8" s="36">
        <f t="shared" si="1"/>
        <v>2</v>
      </c>
      <c r="H8" s="75">
        <f t="shared" si="2"/>
        <v>3</v>
      </c>
      <c r="I8" s="76">
        <f>IF(K8=0,E8-1,E8+(INT(H8*K8)))</f>
        <v>44823</v>
      </c>
      <c r="J8" s="38" t="s">
        <v>32</v>
      </c>
      <c r="K8" s="39">
        <v>1</v>
      </c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7"/>
      <c r="BH8" s="17"/>
      <c r="BI8" s="17"/>
      <c r="BJ8" s="18"/>
      <c r="BK8" s="17"/>
      <c r="BL8" s="17"/>
      <c r="BM8" s="17"/>
      <c r="BN8" s="17"/>
      <c r="BO8" s="17"/>
      <c r="BP8" s="17"/>
      <c r="BQ8" s="17"/>
      <c r="BR8" s="17"/>
      <c r="BS8" s="18"/>
      <c r="BT8" s="17"/>
      <c r="BU8" s="17"/>
      <c r="BV8" s="17"/>
      <c r="BW8" s="17"/>
      <c r="BX8" s="17"/>
      <c r="BY8" s="18"/>
      <c r="BZ8" s="17"/>
      <c r="CA8" s="17"/>
      <c r="CB8" s="17"/>
      <c r="CC8" s="17"/>
      <c r="CD8" s="17"/>
      <c r="CE8" s="17"/>
      <c r="CF8" s="17"/>
      <c r="CG8" s="18"/>
      <c r="CH8" s="17"/>
      <c r="CI8" s="17"/>
      <c r="CJ8" s="18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8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</row>
    <row r="9" spans="1:189" ht="15" customHeight="1">
      <c r="A9" s="23">
        <v>2</v>
      </c>
      <c r="B9" s="40" t="s">
        <v>33</v>
      </c>
      <c r="C9" s="29"/>
      <c r="D9" s="41" t="s">
        <v>12</v>
      </c>
      <c r="E9" s="42">
        <f>MIN(E10:E18)</f>
        <v>44823</v>
      </c>
      <c r="F9" s="42">
        <f>MAX(F10:F18)</f>
        <v>44825</v>
      </c>
      <c r="G9" s="41">
        <f t="shared" si="1"/>
        <v>3</v>
      </c>
      <c r="H9" s="73">
        <f t="shared" si="2"/>
        <v>2</v>
      </c>
      <c r="I9" s="74">
        <f>E9+(INT(H9*K9))</f>
        <v>44823</v>
      </c>
      <c r="J9" s="21"/>
      <c r="K9" s="32">
        <f>AVERAGE(K10:K18)</f>
        <v>0.4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2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2"/>
      <c r="EA9" s="12"/>
      <c r="EB9" s="12"/>
      <c r="EC9" s="12"/>
      <c r="ED9" s="12"/>
      <c r="EE9" s="12"/>
      <c r="EF9" s="12"/>
      <c r="EG9" s="12"/>
      <c r="EH9" s="12"/>
      <c r="EI9" s="10"/>
      <c r="EJ9" s="10"/>
      <c r="EK9" s="10"/>
      <c r="EL9" s="10"/>
      <c r="EM9" s="10"/>
      <c r="EN9" s="10"/>
      <c r="EO9" s="12"/>
      <c r="EP9" s="10"/>
      <c r="EQ9" s="10"/>
      <c r="ER9" s="10"/>
      <c r="ES9" s="10"/>
      <c r="ET9" s="10"/>
      <c r="EU9" s="12"/>
      <c r="EV9" s="10"/>
      <c r="EW9" s="10"/>
      <c r="EX9" s="10"/>
      <c r="EY9" s="10"/>
      <c r="EZ9" s="10"/>
      <c r="FA9" s="10"/>
      <c r="FB9" s="12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</row>
    <row r="10" spans="1:189" ht="15" customHeight="1">
      <c r="A10" s="43">
        <v>2.1</v>
      </c>
      <c r="B10" s="44" t="s">
        <v>43</v>
      </c>
      <c r="C10" s="45"/>
      <c r="D10" s="46" t="s">
        <v>12</v>
      </c>
      <c r="E10" s="47">
        <v>44823</v>
      </c>
      <c r="F10" s="47">
        <v>44825</v>
      </c>
      <c r="G10" s="46">
        <f t="shared" si="1"/>
        <v>3</v>
      </c>
      <c r="H10" s="77">
        <f t="shared" si="2"/>
        <v>2</v>
      </c>
      <c r="I10" s="78">
        <f t="shared" ref="I10:I11" si="3">IF(K10=0,E10-1,E10+(INT(H10*K10)))</f>
        <v>44824</v>
      </c>
      <c r="J10" s="91" t="s">
        <v>32</v>
      </c>
      <c r="K10" s="48">
        <f>AVERAGE(K11:K15)</f>
        <v>0.6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5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5"/>
      <c r="BF10" s="14"/>
      <c r="BG10" s="14"/>
      <c r="BH10" s="14"/>
      <c r="BI10" s="14"/>
      <c r="BJ10" s="15"/>
      <c r="BK10" s="14"/>
      <c r="BL10" s="14"/>
      <c r="BM10" s="14"/>
      <c r="BN10" s="14"/>
      <c r="BO10" s="14"/>
      <c r="BP10" s="14"/>
      <c r="BQ10" s="14"/>
      <c r="BR10" s="14"/>
      <c r="BS10" s="15"/>
      <c r="BT10" s="14"/>
      <c r="BU10" s="14"/>
      <c r="BV10" s="14"/>
      <c r="BW10" s="14"/>
      <c r="BX10" s="14"/>
      <c r="BY10" s="15"/>
      <c r="BZ10" s="14"/>
      <c r="CA10" s="14"/>
      <c r="CB10" s="14"/>
      <c r="CC10" s="14"/>
      <c r="CD10" s="14"/>
      <c r="CE10" s="14"/>
      <c r="CF10" s="14"/>
      <c r="CG10" s="15"/>
      <c r="CH10" s="14"/>
      <c r="CI10" s="14"/>
      <c r="CJ10" s="15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5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</row>
    <row r="11" spans="1:189" ht="15" customHeight="1">
      <c r="A11" s="49" t="s">
        <v>20</v>
      </c>
      <c r="B11" s="34" t="s">
        <v>38</v>
      </c>
      <c r="C11" s="34"/>
      <c r="D11" s="36" t="s">
        <v>36</v>
      </c>
      <c r="E11" s="90">
        <v>44823</v>
      </c>
      <c r="F11" s="90">
        <v>44823</v>
      </c>
      <c r="G11" s="36">
        <f t="shared" si="1"/>
        <v>1</v>
      </c>
      <c r="H11" s="75">
        <f t="shared" si="2"/>
        <v>0</v>
      </c>
      <c r="I11" s="76">
        <f t="shared" si="3"/>
        <v>44823</v>
      </c>
      <c r="J11" s="70" t="s">
        <v>32</v>
      </c>
      <c r="K11" s="39">
        <v>1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5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5"/>
      <c r="BF11" s="14"/>
      <c r="BG11" s="14"/>
      <c r="BH11" s="14"/>
      <c r="BI11" s="14"/>
      <c r="BJ11" s="15"/>
      <c r="BK11" s="14"/>
      <c r="BL11" s="14"/>
      <c r="BM11" s="14"/>
      <c r="BN11" s="14"/>
      <c r="BO11" s="14"/>
      <c r="BP11" s="14"/>
      <c r="BQ11" s="14"/>
      <c r="BR11" s="14"/>
      <c r="BS11" s="15"/>
      <c r="BT11" s="14"/>
      <c r="BU11" s="14"/>
      <c r="BV11" s="14"/>
      <c r="BW11" s="14"/>
      <c r="BX11" s="14"/>
      <c r="BY11" s="15"/>
      <c r="BZ11" s="14"/>
      <c r="CA11" s="14"/>
      <c r="CB11" s="14"/>
      <c r="CC11" s="14"/>
      <c r="CD11" s="14"/>
      <c r="CE11" s="14"/>
      <c r="CF11" s="14"/>
      <c r="CG11" s="15"/>
      <c r="CH11" s="14"/>
      <c r="CI11" s="14"/>
      <c r="CJ11" s="15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5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</row>
    <row r="12" spans="1:189" ht="15" customHeight="1">
      <c r="A12" s="49" t="s">
        <v>21</v>
      </c>
      <c r="B12" s="34" t="s">
        <v>39</v>
      </c>
      <c r="C12" s="34"/>
      <c r="D12" s="36" t="s">
        <v>36</v>
      </c>
      <c r="E12" s="90">
        <v>44823</v>
      </c>
      <c r="F12" s="90">
        <v>44823</v>
      </c>
      <c r="G12" s="36">
        <f t="shared" si="1"/>
        <v>1</v>
      </c>
      <c r="H12" s="75">
        <f t="shared" ref="H12:H18" si="4">F12-E12</f>
        <v>0</v>
      </c>
      <c r="I12" s="76">
        <f t="shared" ref="I12:I18" si="5">IF(K12=0,E12-1,E12+(INT(H12*K12)))</f>
        <v>44823</v>
      </c>
      <c r="J12" s="70" t="s">
        <v>32</v>
      </c>
      <c r="K12" s="39">
        <v>1</v>
      </c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15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15"/>
      <c r="BF12" s="51"/>
      <c r="BG12" s="51"/>
      <c r="BH12" s="51"/>
      <c r="BI12" s="51"/>
      <c r="BJ12" s="15"/>
      <c r="BK12" s="51"/>
      <c r="BL12" s="51"/>
      <c r="BM12" s="51"/>
      <c r="BN12" s="51"/>
      <c r="BO12" s="51"/>
      <c r="BP12" s="51"/>
      <c r="BQ12" s="51"/>
      <c r="BR12" s="51"/>
      <c r="BS12" s="15"/>
      <c r="BT12" s="51"/>
      <c r="BU12" s="51"/>
      <c r="BV12" s="51"/>
      <c r="BW12" s="51"/>
      <c r="BX12" s="51"/>
      <c r="BY12" s="15"/>
      <c r="BZ12" s="51"/>
      <c r="CA12" s="51"/>
      <c r="CB12" s="51"/>
      <c r="CC12" s="51"/>
      <c r="CD12" s="51"/>
      <c r="CE12" s="51"/>
      <c r="CF12" s="51"/>
      <c r="CG12" s="15"/>
      <c r="CH12" s="51"/>
      <c r="CI12" s="51"/>
      <c r="CJ12" s="15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15"/>
      <c r="DZ12" s="51"/>
      <c r="EA12" s="51"/>
      <c r="EB12" s="51"/>
      <c r="EC12" s="51"/>
      <c r="ED12" s="51"/>
      <c r="EE12" s="51"/>
      <c r="EF12" s="51"/>
      <c r="EG12" s="51"/>
      <c r="EH12" s="51"/>
      <c r="EI12" s="51"/>
      <c r="EJ12" s="51"/>
      <c r="EK12" s="51"/>
      <c r="EL12" s="51"/>
      <c r="EM12" s="51"/>
      <c r="EN12" s="51"/>
      <c r="EO12" s="51"/>
      <c r="EP12" s="51"/>
      <c r="EQ12" s="51"/>
      <c r="ER12" s="51"/>
      <c r="ES12" s="51"/>
      <c r="ET12" s="51"/>
      <c r="EU12" s="51"/>
      <c r="EV12" s="51"/>
      <c r="EW12" s="51"/>
      <c r="EX12" s="51"/>
      <c r="EY12" s="51"/>
      <c r="EZ12" s="51"/>
      <c r="FA12" s="51"/>
      <c r="FB12" s="51"/>
      <c r="FC12" s="51"/>
      <c r="FD12" s="51"/>
      <c r="FE12" s="51"/>
      <c r="FF12" s="51"/>
      <c r="FG12" s="51"/>
      <c r="FH12" s="51"/>
      <c r="FI12" s="51"/>
      <c r="FJ12" s="51"/>
      <c r="FK12" s="51"/>
      <c r="FL12" s="51"/>
      <c r="FM12" s="52"/>
      <c r="FN12" s="52"/>
      <c r="FO12" s="52"/>
      <c r="FP12" s="52"/>
      <c r="FQ12" s="52"/>
      <c r="FR12" s="52"/>
      <c r="FS12" s="52"/>
      <c r="FT12" s="52"/>
      <c r="FU12" s="52"/>
      <c r="FV12" s="52"/>
      <c r="FW12" s="52"/>
      <c r="FX12" s="52"/>
      <c r="FY12" s="52"/>
      <c r="FZ12" s="52"/>
      <c r="GA12" s="52"/>
      <c r="GB12" s="52"/>
      <c r="GC12" s="52"/>
      <c r="GD12" s="52"/>
      <c r="GE12" s="52"/>
      <c r="GF12" s="52"/>
      <c r="GG12" s="52"/>
    </row>
    <row r="13" spans="1:189" ht="15" customHeight="1">
      <c r="A13" s="49" t="s">
        <v>52</v>
      </c>
      <c r="B13" s="34" t="s">
        <v>42</v>
      </c>
      <c r="C13" s="34"/>
      <c r="D13" s="36" t="s">
        <v>36</v>
      </c>
      <c r="E13" s="37">
        <v>44823</v>
      </c>
      <c r="F13" s="37">
        <v>44823</v>
      </c>
      <c r="G13" s="36">
        <f t="shared" ref="G13" si="6">NETWORKDAYS(E13,F13)</f>
        <v>1</v>
      </c>
      <c r="H13" s="75">
        <f t="shared" ref="H13" si="7">F13-E13</f>
        <v>0</v>
      </c>
      <c r="I13" s="76">
        <f t="shared" ref="I13" si="8">IF(K13=0,E13-1,E13+(INT(H13*K13)))</f>
        <v>44823</v>
      </c>
      <c r="J13" s="70" t="s">
        <v>32</v>
      </c>
      <c r="K13" s="39">
        <v>1</v>
      </c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15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15"/>
      <c r="BF13" s="51"/>
      <c r="BG13" s="51"/>
      <c r="BH13" s="51"/>
      <c r="BI13" s="51"/>
      <c r="BJ13" s="15"/>
      <c r="BK13" s="51"/>
      <c r="BL13" s="51"/>
      <c r="BM13" s="51"/>
      <c r="BN13" s="51"/>
      <c r="BO13" s="51"/>
      <c r="BP13" s="51"/>
      <c r="BQ13" s="51"/>
      <c r="BR13" s="51"/>
      <c r="BS13" s="15"/>
      <c r="BT13" s="51"/>
      <c r="BU13" s="51"/>
      <c r="BV13" s="51"/>
      <c r="BW13" s="51"/>
      <c r="BX13" s="51"/>
      <c r="BY13" s="15"/>
      <c r="BZ13" s="51"/>
      <c r="CA13" s="51"/>
      <c r="CB13" s="51"/>
      <c r="CC13" s="51"/>
      <c r="CD13" s="51"/>
      <c r="CE13" s="51"/>
      <c r="CF13" s="51"/>
      <c r="CG13" s="15"/>
      <c r="CH13" s="51"/>
      <c r="CI13" s="51"/>
      <c r="CJ13" s="15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15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  <c r="EK13" s="51"/>
      <c r="EL13" s="51"/>
      <c r="EM13" s="51"/>
      <c r="EN13" s="51"/>
      <c r="EO13" s="51"/>
      <c r="EP13" s="51"/>
      <c r="EQ13" s="51"/>
      <c r="ER13" s="51"/>
      <c r="ES13" s="51"/>
      <c r="ET13" s="51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1"/>
      <c r="FJ13" s="51"/>
      <c r="FK13" s="51"/>
      <c r="FL13" s="51"/>
      <c r="FM13" s="52"/>
      <c r="FN13" s="52"/>
      <c r="FO13" s="52"/>
      <c r="FP13" s="52"/>
      <c r="FQ13" s="52"/>
      <c r="FR13" s="52"/>
      <c r="FS13" s="52"/>
      <c r="FT13" s="52"/>
      <c r="FU13" s="52"/>
      <c r="FV13" s="52"/>
      <c r="FW13" s="52"/>
      <c r="FX13" s="52"/>
      <c r="FY13" s="52"/>
      <c r="FZ13" s="52"/>
      <c r="GA13" s="52"/>
      <c r="GB13" s="52"/>
      <c r="GC13" s="52"/>
      <c r="GD13" s="52"/>
      <c r="GE13" s="52"/>
      <c r="GF13" s="52"/>
      <c r="GG13" s="52"/>
    </row>
    <row r="14" spans="1:189" ht="15" customHeight="1">
      <c r="A14" s="49" t="s">
        <v>53</v>
      </c>
      <c r="B14" s="34" t="s">
        <v>40</v>
      </c>
      <c r="C14" s="34"/>
      <c r="D14" s="36" t="s">
        <v>12</v>
      </c>
      <c r="E14" s="37">
        <v>44824</v>
      </c>
      <c r="F14" s="37">
        <v>44824</v>
      </c>
      <c r="G14" s="36">
        <f t="shared" si="1"/>
        <v>1</v>
      </c>
      <c r="H14" s="75">
        <f t="shared" si="4"/>
        <v>0</v>
      </c>
      <c r="I14" s="76">
        <f t="shared" si="5"/>
        <v>44823</v>
      </c>
      <c r="J14" s="70" t="s">
        <v>32</v>
      </c>
      <c r="K14" s="39">
        <v>0</v>
      </c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15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15"/>
      <c r="BF14" s="51"/>
      <c r="BG14" s="51"/>
      <c r="BH14" s="51"/>
      <c r="BI14" s="51"/>
      <c r="BJ14" s="15"/>
      <c r="BK14" s="51"/>
      <c r="BL14" s="51"/>
      <c r="BM14" s="51"/>
      <c r="BN14" s="51"/>
      <c r="BO14" s="51"/>
      <c r="BP14" s="51"/>
      <c r="BQ14" s="51"/>
      <c r="BR14" s="51"/>
      <c r="BS14" s="15"/>
      <c r="BT14" s="51"/>
      <c r="BU14" s="51"/>
      <c r="BV14" s="51"/>
      <c r="BW14" s="51"/>
      <c r="BX14" s="51"/>
      <c r="BY14" s="15"/>
      <c r="BZ14" s="51"/>
      <c r="CA14" s="51"/>
      <c r="CB14" s="51"/>
      <c r="CC14" s="51"/>
      <c r="CD14" s="51"/>
      <c r="CE14" s="51"/>
      <c r="CF14" s="51"/>
      <c r="CG14" s="15"/>
      <c r="CH14" s="51"/>
      <c r="CI14" s="51"/>
      <c r="CJ14" s="15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15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  <c r="EK14" s="51"/>
      <c r="EL14" s="51"/>
      <c r="EM14" s="51"/>
      <c r="EN14" s="51"/>
      <c r="EO14" s="51"/>
      <c r="EP14" s="51"/>
      <c r="EQ14" s="51"/>
      <c r="ER14" s="51"/>
      <c r="ES14" s="51"/>
      <c r="ET14" s="51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1"/>
      <c r="FJ14" s="51"/>
      <c r="FK14" s="51"/>
      <c r="FL14" s="51"/>
      <c r="FM14" s="52"/>
      <c r="FN14" s="52"/>
      <c r="FO14" s="52"/>
      <c r="FP14" s="52"/>
      <c r="FQ14" s="52"/>
      <c r="FR14" s="52"/>
      <c r="FS14" s="52"/>
      <c r="FT14" s="52"/>
      <c r="FU14" s="52"/>
      <c r="FV14" s="52"/>
      <c r="FW14" s="52"/>
      <c r="FX14" s="52"/>
      <c r="FY14" s="52"/>
      <c r="FZ14" s="52"/>
      <c r="GA14" s="52"/>
      <c r="GB14" s="52"/>
      <c r="GC14" s="52"/>
      <c r="GD14" s="52"/>
      <c r="GE14" s="52"/>
      <c r="GF14" s="52"/>
      <c r="GG14" s="52"/>
    </row>
    <row r="15" spans="1:189" ht="15" customHeight="1">
      <c r="A15" s="49" t="s">
        <v>54</v>
      </c>
      <c r="B15" s="34" t="s">
        <v>41</v>
      </c>
      <c r="C15" s="34"/>
      <c r="D15" s="36" t="s">
        <v>12</v>
      </c>
      <c r="E15" s="37">
        <v>44824</v>
      </c>
      <c r="F15" s="37">
        <v>44824</v>
      </c>
      <c r="G15" s="36">
        <f t="shared" si="1"/>
        <v>1</v>
      </c>
      <c r="H15" s="75">
        <f t="shared" si="4"/>
        <v>0</v>
      </c>
      <c r="I15" s="76">
        <f t="shared" si="5"/>
        <v>44823</v>
      </c>
      <c r="J15" s="70" t="s">
        <v>32</v>
      </c>
      <c r="K15" s="39">
        <v>0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5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5"/>
      <c r="BF15" s="14"/>
      <c r="BG15" s="14"/>
      <c r="BH15" s="14"/>
      <c r="BI15" s="14"/>
      <c r="BJ15" s="15"/>
      <c r="BK15" s="14"/>
      <c r="BL15" s="14"/>
      <c r="BM15" s="14"/>
      <c r="BN15" s="14"/>
      <c r="BO15" s="14"/>
      <c r="BP15" s="14"/>
      <c r="BQ15" s="14"/>
      <c r="BR15" s="14"/>
      <c r="BS15" s="15"/>
      <c r="BT15" s="14"/>
      <c r="BU15" s="14"/>
      <c r="BV15" s="14"/>
      <c r="BW15" s="14"/>
      <c r="BX15" s="14"/>
      <c r="BY15" s="15"/>
      <c r="BZ15" s="14"/>
      <c r="CA15" s="14"/>
      <c r="CB15" s="14"/>
      <c r="CC15" s="14"/>
      <c r="CD15" s="14"/>
      <c r="CE15" s="14"/>
      <c r="CF15" s="14"/>
      <c r="CG15" s="15"/>
      <c r="CH15" s="14"/>
      <c r="CI15" s="14"/>
      <c r="CJ15" s="15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5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</row>
    <row r="16" spans="1:189" ht="15" customHeight="1">
      <c r="A16" s="43">
        <v>2.2000000000000002</v>
      </c>
      <c r="B16" s="44" t="s">
        <v>34</v>
      </c>
      <c r="C16" s="44"/>
      <c r="D16" s="46" t="s">
        <v>12</v>
      </c>
      <c r="E16" s="47">
        <v>44824</v>
      </c>
      <c r="F16" s="47">
        <v>44825</v>
      </c>
      <c r="G16" s="46">
        <f t="shared" ref="G16:G18" si="9">NETWORKDAYS(E16,F16)</f>
        <v>2</v>
      </c>
      <c r="H16" s="79">
        <f t="shared" si="4"/>
        <v>1</v>
      </c>
      <c r="I16" s="80">
        <f t="shared" si="5"/>
        <v>44823</v>
      </c>
      <c r="J16" s="22" t="s">
        <v>31</v>
      </c>
      <c r="K16" s="48">
        <f>AVERAGE(K17:K18)</f>
        <v>0</v>
      </c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15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15"/>
      <c r="BF16" s="51"/>
      <c r="BG16" s="51"/>
      <c r="BH16" s="51"/>
      <c r="BI16" s="51"/>
      <c r="BJ16" s="15"/>
      <c r="BK16" s="51"/>
      <c r="BL16" s="51"/>
      <c r="BM16" s="51"/>
      <c r="BN16" s="51"/>
      <c r="BO16" s="51"/>
      <c r="BP16" s="51"/>
      <c r="BQ16" s="51"/>
      <c r="BR16" s="51"/>
      <c r="BS16" s="15"/>
      <c r="BT16" s="51"/>
      <c r="BU16" s="51"/>
      <c r="BV16" s="51"/>
      <c r="BW16" s="51"/>
      <c r="BX16" s="51"/>
      <c r="BY16" s="15"/>
      <c r="BZ16" s="51"/>
      <c r="CA16" s="51"/>
      <c r="CB16" s="51"/>
      <c r="CC16" s="51"/>
      <c r="CD16" s="51"/>
      <c r="CE16" s="51"/>
      <c r="CF16" s="51"/>
      <c r="CG16" s="15"/>
      <c r="CH16" s="51"/>
      <c r="CI16" s="51"/>
      <c r="CJ16" s="15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15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  <c r="EK16" s="51"/>
      <c r="EL16" s="51"/>
      <c r="EM16" s="51"/>
      <c r="EN16" s="51"/>
      <c r="EO16" s="51"/>
      <c r="EP16" s="51"/>
      <c r="EQ16" s="51"/>
      <c r="ER16" s="51"/>
      <c r="ES16" s="51"/>
      <c r="ET16" s="51"/>
      <c r="EU16" s="51"/>
      <c r="EV16" s="51"/>
      <c r="EW16" s="51"/>
      <c r="EX16" s="51"/>
      <c r="EY16" s="51"/>
      <c r="EZ16" s="51"/>
      <c r="FA16" s="51"/>
      <c r="FB16" s="51"/>
      <c r="FC16" s="51"/>
      <c r="FD16" s="51"/>
      <c r="FE16" s="51"/>
      <c r="FF16" s="51"/>
      <c r="FG16" s="51"/>
      <c r="FH16" s="51"/>
      <c r="FI16" s="51"/>
      <c r="FJ16" s="51"/>
      <c r="FK16" s="51"/>
      <c r="FL16" s="51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</row>
    <row r="17" spans="1:189" ht="15" customHeight="1">
      <c r="A17" s="49" t="s">
        <v>25</v>
      </c>
      <c r="B17" s="34" t="s">
        <v>44</v>
      </c>
      <c r="C17" s="34"/>
      <c r="D17" s="36" t="s">
        <v>12</v>
      </c>
      <c r="E17" s="37">
        <v>44824</v>
      </c>
      <c r="F17" s="37">
        <v>44825</v>
      </c>
      <c r="G17" s="36">
        <f t="shared" si="9"/>
        <v>2</v>
      </c>
      <c r="H17" s="75">
        <f t="shared" si="4"/>
        <v>1</v>
      </c>
      <c r="I17" s="76">
        <f t="shared" si="5"/>
        <v>44823</v>
      </c>
      <c r="J17" s="70" t="s">
        <v>31</v>
      </c>
      <c r="K17" s="39">
        <v>0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5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5"/>
      <c r="BF17" s="14"/>
      <c r="BG17" s="14"/>
      <c r="BH17" s="14"/>
      <c r="BI17" s="14"/>
      <c r="BJ17" s="15"/>
      <c r="BK17" s="14"/>
      <c r="BL17" s="14"/>
      <c r="BM17" s="14"/>
      <c r="BN17" s="14"/>
      <c r="BO17" s="14"/>
      <c r="BP17" s="14"/>
      <c r="BQ17" s="14"/>
      <c r="BR17" s="14"/>
      <c r="BS17" s="15"/>
      <c r="BT17" s="14"/>
      <c r="BU17" s="14"/>
      <c r="BV17" s="14"/>
      <c r="BW17" s="14"/>
      <c r="BX17" s="14"/>
      <c r="BY17" s="15"/>
      <c r="BZ17" s="14"/>
      <c r="CA17" s="14"/>
      <c r="CB17" s="14"/>
      <c r="CC17" s="14"/>
      <c r="CD17" s="14"/>
      <c r="CE17" s="14"/>
      <c r="CF17" s="14"/>
      <c r="CG17" s="15"/>
      <c r="CH17" s="14"/>
      <c r="CI17" s="14"/>
      <c r="CJ17" s="15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5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</row>
    <row r="18" spans="1:189" ht="15" customHeight="1">
      <c r="A18" s="49" t="s">
        <v>26</v>
      </c>
      <c r="B18" s="34" t="s">
        <v>45</v>
      </c>
      <c r="C18" s="34"/>
      <c r="D18" s="36" t="s">
        <v>12</v>
      </c>
      <c r="E18" s="37">
        <v>44825</v>
      </c>
      <c r="F18" s="37">
        <v>44825</v>
      </c>
      <c r="G18" s="36">
        <f t="shared" si="9"/>
        <v>1</v>
      </c>
      <c r="H18" s="75">
        <f t="shared" si="4"/>
        <v>0</v>
      </c>
      <c r="I18" s="76">
        <f t="shared" si="5"/>
        <v>44824</v>
      </c>
      <c r="J18" s="89" t="s">
        <v>31</v>
      </c>
      <c r="K18" s="39">
        <v>0</v>
      </c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5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5"/>
      <c r="BF18" s="14"/>
      <c r="BG18" s="14"/>
      <c r="BH18" s="14"/>
      <c r="BI18" s="14"/>
      <c r="BJ18" s="15"/>
      <c r="BK18" s="14"/>
      <c r="BL18" s="14"/>
      <c r="BM18" s="14"/>
      <c r="BN18" s="14"/>
      <c r="BO18" s="14"/>
      <c r="BP18" s="14"/>
      <c r="BQ18" s="14"/>
      <c r="BR18" s="14"/>
      <c r="BS18" s="15"/>
      <c r="BT18" s="14"/>
      <c r="BU18" s="14"/>
      <c r="BV18" s="14"/>
      <c r="BW18" s="14"/>
      <c r="BX18" s="14"/>
      <c r="BY18" s="15"/>
      <c r="BZ18" s="14"/>
      <c r="CA18" s="14"/>
      <c r="CB18" s="14"/>
      <c r="CC18" s="14"/>
      <c r="CD18" s="14"/>
      <c r="CE18" s="14"/>
      <c r="CF18" s="14"/>
      <c r="CG18" s="15"/>
      <c r="CH18" s="14"/>
      <c r="CI18" s="14"/>
      <c r="CJ18" s="15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5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</row>
    <row r="19" spans="1:189" ht="15" customHeight="1">
      <c r="A19" s="23">
        <v>3</v>
      </c>
      <c r="B19" s="40" t="s">
        <v>33</v>
      </c>
      <c r="C19" s="29"/>
      <c r="D19" s="41" t="s">
        <v>12</v>
      </c>
      <c r="E19" s="42">
        <f>MIN(E20:E25)</f>
        <v>44826</v>
      </c>
      <c r="F19" s="42">
        <f>MAX(F20:F25)</f>
        <v>44828</v>
      </c>
      <c r="G19" s="41">
        <f t="shared" si="1"/>
        <v>2</v>
      </c>
      <c r="H19" s="73">
        <f t="shared" ref="H19" si="10">F19-E19</f>
        <v>2</v>
      </c>
      <c r="I19" s="74">
        <f>E19+(INT(H19*K19))</f>
        <v>44826</v>
      </c>
      <c r="J19" s="21"/>
      <c r="K19" s="32">
        <f>AVERAGE(K20:K25)</f>
        <v>0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2"/>
      <c r="EA19" s="12"/>
      <c r="EB19" s="12"/>
      <c r="EC19" s="12"/>
      <c r="ED19" s="12"/>
      <c r="EE19" s="12"/>
      <c r="EF19" s="12"/>
      <c r="EG19" s="12"/>
      <c r="EH19" s="12"/>
      <c r="EI19" s="10"/>
      <c r="EJ19" s="10"/>
      <c r="EK19" s="10"/>
      <c r="EL19" s="10"/>
      <c r="EM19" s="10"/>
      <c r="EN19" s="10"/>
      <c r="EO19" s="12"/>
      <c r="EP19" s="10"/>
      <c r="EQ19" s="10"/>
      <c r="ER19" s="10"/>
      <c r="ES19" s="10"/>
      <c r="ET19" s="10"/>
      <c r="EU19" s="12"/>
      <c r="EV19" s="10"/>
      <c r="EW19" s="10"/>
      <c r="EX19" s="10"/>
      <c r="EY19" s="10"/>
      <c r="EZ19" s="10"/>
      <c r="FA19" s="10"/>
      <c r="FB19" s="12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</row>
    <row r="20" spans="1:189" ht="15" customHeight="1">
      <c r="A20" s="43">
        <v>3.1</v>
      </c>
      <c r="B20" s="44" t="s">
        <v>35</v>
      </c>
      <c r="C20" s="44"/>
      <c r="D20" s="46" t="s">
        <v>12</v>
      </c>
      <c r="E20" s="47">
        <v>44826</v>
      </c>
      <c r="F20" s="47">
        <v>44828</v>
      </c>
      <c r="G20" s="46">
        <f t="shared" si="1"/>
        <v>2</v>
      </c>
      <c r="H20" s="81">
        <f t="shared" ref="H20:H21" si="11">F20-E20</f>
        <v>2</v>
      </c>
      <c r="I20" s="82">
        <f>IF(K20=0,E20-1,E20+(INT(H20*K20)))</f>
        <v>44825</v>
      </c>
      <c r="J20" s="22"/>
      <c r="K20" s="48">
        <f>AVERAGE(K21:K25)</f>
        <v>0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5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5"/>
      <c r="BF20" s="14"/>
      <c r="BG20" s="14"/>
      <c r="BH20" s="14"/>
      <c r="BI20" s="14"/>
      <c r="BJ20" s="15"/>
      <c r="BK20" s="14"/>
      <c r="BL20" s="14"/>
      <c r="BM20" s="14"/>
      <c r="BN20" s="14"/>
      <c r="BO20" s="14"/>
      <c r="BP20" s="14"/>
      <c r="BQ20" s="14"/>
      <c r="BR20" s="14"/>
      <c r="BS20" s="15"/>
      <c r="BT20" s="14"/>
      <c r="BU20" s="14"/>
      <c r="BV20" s="14"/>
      <c r="BW20" s="14"/>
      <c r="BX20" s="14"/>
      <c r="BY20" s="15"/>
      <c r="BZ20" s="14"/>
      <c r="CA20" s="14"/>
      <c r="CB20" s="14"/>
      <c r="CC20" s="14"/>
      <c r="CD20" s="14"/>
      <c r="CE20" s="14"/>
      <c r="CF20" s="14"/>
      <c r="CG20" s="15"/>
      <c r="CH20" s="14"/>
      <c r="CI20" s="14"/>
      <c r="CJ20" s="15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5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</row>
    <row r="21" spans="1:189" ht="15" customHeight="1">
      <c r="A21" s="49" t="s">
        <v>15</v>
      </c>
      <c r="B21" s="34" t="s">
        <v>47</v>
      </c>
      <c r="C21" s="34"/>
      <c r="D21" s="36" t="s">
        <v>12</v>
      </c>
      <c r="E21" s="37">
        <v>44826</v>
      </c>
      <c r="F21" s="37">
        <v>44828</v>
      </c>
      <c r="G21" s="36">
        <f t="shared" si="1"/>
        <v>2</v>
      </c>
      <c r="H21" s="75">
        <f t="shared" si="11"/>
        <v>2</v>
      </c>
      <c r="I21" s="76">
        <f>IF(K21=0,E21-1,E21+(INT(H21*K21)))</f>
        <v>44825</v>
      </c>
      <c r="J21" s="70"/>
      <c r="K21" s="39">
        <v>0</v>
      </c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5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5"/>
      <c r="BF21" s="14"/>
      <c r="BG21" s="14"/>
      <c r="BH21" s="14"/>
      <c r="BI21" s="14"/>
      <c r="BJ21" s="15"/>
      <c r="BK21" s="14"/>
      <c r="BL21" s="14"/>
      <c r="BM21" s="14"/>
      <c r="BN21" s="14"/>
      <c r="BO21" s="14"/>
      <c r="BP21" s="14"/>
      <c r="BQ21" s="14"/>
      <c r="BR21" s="14"/>
      <c r="BS21" s="15"/>
      <c r="BT21" s="14"/>
      <c r="BU21" s="14"/>
      <c r="BV21" s="14"/>
      <c r="BW21" s="14"/>
      <c r="BX21" s="14"/>
      <c r="BY21" s="15"/>
      <c r="BZ21" s="14"/>
      <c r="CA21" s="14"/>
      <c r="CB21" s="14"/>
      <c r="CC21" s="14"/>
      <c r="CD21" s="14"/>
      <c r="CE21" s="14"/>
      <c r="CF21" s="14"/>
      <c r="CG21" s="15"/>
      <c r="CH21" s="14"/>
      <c r="CI21" s="14"/>
      <c r="CJ21" s="15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5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</row>
    <row r="22" spans="1:189" ht="15" customHeight="1">
      <c r="A22" s="49" t="s">
        <v>16</v>
      </c>
      <c r="B22" s="34" t="s">
        <v>48</v>
      </c>
      <c r="C22" s="34"/>
      <c r="D22" s="36" t="s">
        <v>12</v>
      </c>
      <c r="E22" s="37">
        <v>44826</v>
      </c>
      <c r="F22" s="37">
        <v>44828</v>
      </c>
      <c r="G22" s="36">
        <f t="shared" si="1"/>
        <v>2</v>
      </c>
      <c r="H22" s="75">
        <f t="shared" ref="H22:H25" si="12">F22-E22</f>
        <v>2</v>
      </c>
      <c r="I22" s="76">
        <f t="shared" ref="I22:I25" si="13">IF(K22=0,E22-1,E22+(INT(H22*K22)))</f>
        <v>44825</v>
      </c>
      <c r="J22" s="70"/>
      <c r="K22" s="39">
        <v>0</v>
      </c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5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5"/>
      <c r="BF22" s="14"/>
      <c r="BG22" s="14"/>
      <c r="BH22" s="14"/>
      <c r="BI22" s="14"/>
      <c r="BJ22" s="15"/>
      <c r="BK22" s="14"/>
      <c r="BL22" s="14"/>
      <c r="BM22" s="14"/>
      <c r="BN22" s="14"/>
      <c r="BO22" s="14"/>
      <c r="BP22" s="14"/>
      <c r="BQ22" s="14"/>
      <c r="BR22" s="14"/>
      <c r="BS22" s="15"/>
      <c r="BT22" s="14"/>
      <c r="BU22" s="14"/>
      <c r="BV22" s="14"/>
      <c r="BW22" s="14"/>
      <c r="BX22" s="14"/>
      <c r="BY22" s="15"/>
      <c r="BZ22" s="14"/>
      <c r="CA22" s="14"/>
      <c r="CB22" s="14"/>
      <c r="CC22" s="14"/>
      <c r="CD22" s="14"/>
      <c r="CE22" s="14"/>
      <c r="CF22" s="14"/>
      <c r="CG22" s="15"/>
      <c r="CH22" s="14"/>
      <c r="CI22" s="14"/>
      <c r="CJ22" s="15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5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</row>
    <row r="23" spans="1:189" ht="15" customHeight="1">
      <c r="A23" s="49" t="s">
        <v>22</v>
      </c>
      <c r="B23" s="34" t="s">
        <v>49</v>
      </c>
      <c r="C23" s="34"/>
      <c r="D23" s="36" t="s">
        <v>12</v>
      </c>
      <c r="E23" s="37">
        <v>44826</v>
      </c>
      <c r="F23" s="37">
        <v>44828</v>
      </c>
      <c r="G23" s="36">
        <f t="shared" si="1"/>
        <v>2</v>
      </c>
      <c r="H23" s="75">
        <f t="shared" si="12"/>
        <v>2</v>
      </c>
      <c r="I23" s="76">
        <f t="shared" si="13"/>
        <v>44825</v>
      </c>
      <c r="J23" s="84"/>
      <c r="K23" s="39">
        <v>0</v>
      </c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15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15"/>
      <c r="BF23" s="51"/>
      <c r="BG23" s="51"/>
      <c r="BH23" s="51"/>
      <c r="BI23" s="51"/>
      <c r="BJ23" s="15"/>
      <c r="BK23" s="51"/>
      <c r="BL23" s="51"/>
      <c r="BM23" s="51"/>
      <c r="BN23" s="51"/>
      <c r="BO23" s="51"/>
      <c r="BP23" s="51"/>
      <c r="BQ23" s="51"/>
      <c r="BR23" s="51"/>
      <c r="BS23" s="15"/>
      <c r="BT23" s="51"/>
      <c r="BU23" s="51"/>
      <c r="BV23" s="51"/>
      <c r="BW23" s="51"/>
      <c r="BX23" s="51"/>
      <c r="BY23" s="15"/>
      <c r="BZ23" s="51"/>
      <c r="CA23" s="51"/>
      <c r="CB23" s="51"/>
      <c r="CC23" s="51"/>
      <c r="CD23" s="51"/>
      <c r="CE23" s="51"/>
      <c r="CF23" s="51"/>
      <c r="CG23" s="15"/>
      <c r="CH23" s="51"/>
      <c r="CI23" s="51"/>
      <c r="CJ23" s="15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15"/>
      <c r="DZ23" s="51"/>
      <c r="EA23" s="51"/>
      <c r="EB23" s="51"/>
      <c r="EC23" s="51"/>
      <c r="ED23" s="51"/>
      <c r="EE23" s="51"/>
      <c r="EF23" s="51"/>
      <c r="EG23" s="51"/>
      <c r="EH23" s="51"/>
      <c r="EI23" s="51"/>
      <c r="EJ23" s="51"/>
      <c r="EK23" s="51"/>
      <c r="EL23" s="51"/>
      <c r="EM23" s="51"/>
      <c r="EN23" s="51"/>
      <c r="EO23" s="51"/>
      <c r="EP23" s="51"/>
      <c r="EQ23" s="51"/>
      <c r="ER23" s="51"/>
      <c r="ES23" s="51"/>
      <c r="ET23" s="51"/>
      <c r="EU23" s="51"/>
      <c r="EV23" s="51"/>
      <c r="EW23" s="51"/>
      <c r="EX23" s="51"/>
      <c r="EY23" s="51"/>
      <c r="EZ23" s="51"/>
      <c r="FA23" s="51"/>
      <c r="FB23" s="51"/>
      <c r="FC23" s="51"/>
      <c r="FD23" s="51"/>
      <c r="FE23" s="51"/>
      <c r="FF23" s="51"/>
      <c r="FG23" s="51"/>
      <c r="FH23" s="51"/>
      <c r="FI23" s="51"/>
      <c r="FJ23" s="51"/>
      <c r="FK23" s="51"/>
      <c r="FL23" s="51"/>
      <c r="FM23" s="52"/>
      <c r="FN23" s="52"/>
      <c r="FO23" s="52"/>
      <c r="FP23" s="52"/>
      <c r="FQ23" s="52"/>
      <c r="FR23" s="52"/>
      <c r="FS23" s="52"/>
      <c r="FT23" s="52"/>
      <c r="FU23" s="52"/>
      <c r="FV23" s="52"/>
      <c r="FW23" s="52"/>
      <c r="FX23" s="52"/>
      <c r="FY23" s="52"/>
      <c r="FZ23" s="52"/>
      <c r="GA23" s="52"/>
      <c r="GB23" s="52"/>
      <c r="GC23" s="52"/>
      <c r="GD23" s="52"/>
      <c r="GE23" s="52"/>
      <c r="GF23" s="52"/>
      <c r="GG23" s="52"/>
    </row>
    <row r="24" spans="1:189" ht="15" customHeight="1">
      <c r="A24" s="49" t="s">
        <v>23</v>
      </c>
      <c r="B24" s="34" t="s">
        <v>50</v>
      </c>
      <c r="C24" s="34"/>
      <c r="D24" s="36" t="s">
        <v>12</v>
      </c>
      <c r="E24" s="37">
        <v>44826</v>
      </c>
      <c r="F24" s="37">
        <v>44828</v>
      </c>
      <c r="G24" s="36">
        <f t="shared" si="1"/>
        <v>2</v>
      </c>
      <c r="H24" s="75">
        <f t="shared" si="12"/>
        <v>2</v>
      </c>
      <c r="I24" s="76">
        <f t="shared" si="13"/>
        <v>44825</v>
      </c>
      <c r="J24" s="85"/>
      <c r="K24" s="39">
        <v>0</v>
      </c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15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15"/>
      <c r="BF24" s="51"/>
      <c r="BG24" s="51"/>
      <c r="BH24" s="51"/>
      <c r="BI24" s="51"/>
      <c r="BJ24" s="15"/>
      <c r="BK24" s="51"/>
      <c r="BL24" s="51"/>
      <c r="BM24" s="51"/>
      <c r="BN24" s="51"/>
      <c r="BO24" s="51"/>
      <c r="BP24" s="51"/>
      <c r="BQ24" s="51"/>
      <c r="BR24" s="51"/>
      <c r="BS24" s="15"/>
      <c r="BT24" s="51"/>
      <c r="BU24" s="51"/>
      <c r="BV24" s="51"/>
      <c r="BW24" s="51"/>
      <c r="BX24" s="51"/>
      <c r="BY24" s="15"/>
      <c r="BZ24" s="51"/>
      <c r="CA24" s="51"/>
      <c r="CB24" s="51"/>
      <c r="CC24" s="51"/>
      <c r="CD24" s="51"/>
      <c r="CE24" s="51"/>
      <c r="CF24" s="51"/>
      <c r="CG24" s="15"/>
      <c r="CH24" s="51"/>
      <c r="CI24" s="51"/>
      <c r="CJ24" s="15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15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  <c r="EK24" s="51"/>
      <c r="EL24" s="51"/>
      <c r="EM24" s="51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/>
      <c r="FA24" s="51"/>
      <c r="FB24" s="51"/>
      <c r="FC24" s="51"/>
      <c r="FD24" s="51"/>
      <c r="FE24" s="51"/>
      <c r="FF24" s="51"/>
      <c r="FG24" s="51"/>
      <c r="FH24" s="51"/>
      <c r="FI24" s="51"/>
      <c r="FJ24" s="51"/>
      <c r="FK24" s="51"/>
      <c r="FL24" s="51"/>
      <c r="FM24" s="52"/>
      <c r="FN24" s="52"/>
      <c r="FO24" s="52"/>
      <c r="FP24" s="52"/>
      <c r="FQ24" s="52"/>
      <c r="FR24" s="52"/>
      <c r="FS24" s="52"/>
      <c r="FT24" s="52"/>
      <c r="FU24" s="52"/>
      <c r="FV24" s="52"/>
      <c r="FW24" s="52"/>
      <c r="FX24" s="52"/>
      <c r="FY24" s="52"/>
      <c r="FZ24" s="52"/>
      <c r="GA24" s="52"/>
      <c r="GB24" s="52"/>
      <c r="GC24" s="52"/>
      <c r="GD24" s="52"/>
      <c r="GE24" s="52"/>
      <c r="GF24" s="52"/>
      <c r="GG24" s="52"/>
    </row>
    <row r="25" spans="1:189" ht="15" customHeight="1">
      <c r="A25" s="49" t="s">
        <v>24</v>
      </c>
      <c r="B25" s="34" t="s">
        <v>51</v>
      </c>
      <c r="C25" s="34"/>
      <c r="D25" s="36" t="s">
        <v>12</v>
      </c>
      <c r="E25" s="37">
        <v>44826</v>
      </c>
      <c r="F25" s="37">
        <v>44828</v>
      </c>
      <c r="G25" s="36">
        <f t="shared" si="1"/>
        <v>2</v>
      </c>
      <c r="H25" s="75">
        <f t="shared" si="12"/>
        <v>2</v>
      </c>
      <c r="I25" s="76">
        <f t="shared" si="13"/>
        <v>44825</v>
      </c>
      <c r="J25" s="85"/>
      <c r="K25" s="39">
        <v>0</v>
      </c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15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15"/>
      <c r="BF25" s="51"/>
      <c r="BG25" s="51"/>
      <c r="BH25" s="51"/>
      <c r="BI25" s="51"/>
      <c r="BJ25" s="15"/>
      <c r="BK25" s="51"/>
      <c r="BL25" s="51"/>
      <c r="BM25" s="51"/>
      <c r="BN25" s="51"/>
      <c r="BO25" s="51"/>
      <c r="BP25" s="51"/>
      <c r="BQ25" s="51"/>
      <c r="BR25" s="51"/>
      <c r="BS25" s="15"/>
      <c r="BT25" s="51"/>
      <c r="BU25" s="51"/>
      <c r="BV25" s="51"/>
      <c r="BW25" s="51"/>
      <c r="BX25" s="51"/>
      <c r="BY25" s="15"/>
      <c r="BZ25" s="51"/>
      <c r="CA25" s="51"/>
      <c r="CB25" s="51"/>
      <c r="CC25" s="51"/>
      <c r="CD25" s="51"/>
      <c r="CE25" s="51"/>
      <c r="CF25" s="51"/>
      <c r="CG25" s="15"/>
      <c r="CH25" s="51"/>
      <c r="CI25" s="51"/>
      <c r="CJ25" s="15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  <c r="DS25" s="51"/>
      <c r="DT25" s="51"/>
      <c r="DU25" s="51"/>
      <c r="DV25" s="51"/>
      <c r="DW25" s="51"/>
      <c r="DX25" s="51"/>
      <c r="DY25" s="15"/>
      <c r="DZ25" s="51"/>
      <c r="EA25" s="51"/>
      <c r="EB25" s="51"/>
      <c r="EC25" s="51"/>
      <c r="ED25" s="51"/>
      <c r="EE25" s="51"/>
      <c r="EF25" s="51"/>
      <c r="EG25" s="51"/>
      <c r="EH25" s="51"/>
      <c r="EI25" s="51"/>
      <c r="EJ25" s="51"/>
      <c r="EK25" s="51"/>
      <c r="EL25" s="51"/>
      <c r="EM25" s="51"/>
      <c r="EN25" s="51"/>
      <c r="EO25" s="51"/>
      <c r="EP25" s="51"/>
      <c r="EQ25" s="51"/>
      <c r="ER25" s="51"/>
      <c r="ES25" s="51"/>
      <c r="ET25" s="51"/>
      <c r="EU25" s="51"/>
      <c r="EV25" s="51"/>
      <c r="EW25" s="51"/>
      <c r="EX25" s="51"/>
      <c r="EY25" s="51"/>
      <c r="EZ25" s="51"/>
      <c r="FA25" s="51"/>
      <c r="FB25" s="51"/>
      <c r="FC25" s="51"/>
      <c r="FD25" s="51"/>
      <c r="FE25" s="51"/>
      <c r="FF25" s="51"/>
      <c r="FG25" s="51"/>
      <c r="FH25" s="51"/>
      <c r="FI25" s="51"/>
      <c r="FJ25" s="51"/>
      <c r="FK25" s="51"/>
      <c r="FL25" s="51"/>
      <c r="FM25" s="52"/>
      <c r="FN25" s="52"/>
      <c r="FO25" s="52"/>
      <c r="FP25" s="52"/>
      <c r="FQ25" s="52"/>
      <c r="FR25" s="52"/>
      <c r="FS25" s="52"/>
      <c r="FT25" s="52"/>
      <c r="FU25" s="52"/>
      <c r="FV25" s="52"/>
      <c r="FW25" s="52"/>
      <c r="FX25" s="52"/>
      <c r="FY25" s="52"/>
      <c r="FZ25" s="52"/>
      <c r="GA25" s="52"/>
      <c r="GB25" s="52"/>
      <c r="GC25" s="52"/>
      <c r="GD25" s="52"/>
      <c r="GE25" s="52"/>
      <c r="GF25" s="52"/>
      <c r="GG25" s="52"/>
    </row>
    <row r="26" spans="1:189" ht="15" customHeight="1">
      <c r="A26" s="23">
        <v>4</v>
      </c>
      <c r="B26" s="24" t="s">
        <v>27</v>
      </c>
      <c r="C26" s="29"/>
      <c r="D26" s="41" t="s">
        <v>12</v>
      </c>
      <c r="E26" s="42">
        <v>44829</v>
      </c>
      <c r="F26" s="42">
        <v>44832</v>
      </c>
      <c r="G26" s="41">
        <f t="shared" ref="G26:G29" si="14">NETWORKDAYS(E26,F26)</f>
        <v>3</v>
      </c>
      <c r="H26" s="73">
        <f t="shared" ref="H26" si="15">F26-E26</f>
        <v>3</v>
      </c>
      <c r="I26" s="74">
        <f>E26+(INT(H26*K26))</f>
        <v>44829</v>
      </c>
      <c r="J26" s="21"/>
      <c r="K26" s="32">
        <f>AVERAGE(K27:K29)</f>
        <v>0</v>
      </c>
      <c r="L26" s="10"/>
      <c r="M26" s="10"/>
      <c r="N26" s="10"/>
      <c r="O26" s="10"/>
      <c r="P26" s="10"/>
      <c r="Q26" s="10"/>
      <c r="R26" s="10"/>
      <c r="S26" s="10"/>
      <c r="T26" s="10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0"/>
      <c r="FI26" s="10"/>
      <c r="FJ26" s="10"/>
      <c r="FK26" s="10"/>
      <c r="FL26" s="1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</row>
    <row r="27" spans="1:189" ht="15" customHeight="1">
      <c r="A27" s="50">
        <v>4.0999999999999996</v>
      </c>
      <c r="B27" s="44" t="s">
        <v>17</v>
      </c>
      <c r="C27" s="44"/>
      <c r="D27" s="46" t="s">
        <v>12</v>
      </c>
      <c r="E27" s="47">
        <v>44829</v>
      </c>
      <c r="F27" s="47">
        <v>44832</v>
      </c>
      <c r="G27" s="46">
        <f t="shared" si="14"/>
        <v>3</v>
      </c>
      <c r="H27" s="81">
        <f>F27-E27</f>
        <v>3</v>
      </c>
      <c r="I27" s="82">
        <f>IF(K27=0,E27-1,E27+(INT(H27*K27)))</f>
        <v>44828</v>
      </c>
      <c r="J27" s="86"/>
      <c r="K27" s="48">
        <f>AVERAGE(K28:K29)</f>
        <v>0</v>
      </c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5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5"/>
      <c r="BF27" s="14"/>
      <c r="BG27" s="14"/>
      <c r="BH27" s="14"/>
      <c r="BI27" s="14"/>
      <c r="BJ27" s="15"/>
      <c r="BK27" s="14"/>
      <c r="BL27" s="14"/>
      <c r="BM27" s="14"/>
      <c r="BN27" s="14"/>
      <c r="BO27" s="14"/>
      <c r="BP27" s="14"/>
      <c r="BQ27" s="14"/>
      <c r="BR27" s="14"/>
      <c r="BS27" s="15"/>
      <c r="BT27" s="14"/>
      <c r="BU27" s="14"/>
      <c r="BV27" s="14"/>
      <c r="BW27" s="14"/>
      <c r="BX27" s="14"/>
      <c r="BY27" s="15"/>
      <c r="BZ27" s="14"/>
      <c r="CA27" s="14"/>
      <c r="CB27" s="14"/>
      <c r="CC27" s="14"/>
      <c r="CD27" s="14"/>
      <c r="CE27" s="14"/>
      <c r="CF27" s="14"/>
      <c r="CG27" s="15"/>
      <c r="CH27" s="14"/>
      <c r="CI27" s="14"/>
      <c r="CJ27" s="15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5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</row>
    <row r="28" spans="1:189" ht="15" customHeight="1">
      <c r="A28" s="49" t="s">
        <v>28</v>
      </c>
      <c r="B28" s="34" t="s">
        <v>18</v>
      </c>
      <c r="C28" s="34"/>
      <c r="D28" s="36" t="s">
        <v>12</v>
      </c>
      <c r="E28" s="90">
        <v>44829</v>
      </c>
      <c r="F28" s="37">
        <v>44830</v>
      </c>
      <c r="G28" s="36">
        <f t="shared" si="14"/>
        <v>1</v>
      </c>
      <c r="H28" s="75">
        <f>F28-E28</f>
        <v>1</v>
      </c>
      <c r="I28" s="76">
        <f>IF(K28=0,E28-1,E28+(INT(H28*K28)))</f>
        <v>44828</v>
      </c>
      <c r="J28" s="87"/>
      <c r="K28" s="39">
        <v>0</v>
      </c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5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5"/>
      <c r="BF28" s="14"/>
      <c r="BG28" s="14"/>
      <c r="BH28" s="14"/>
      <c r="BI28" s="14"/>
      <c r="BJ28" s="15"/>
      <c r="BK28" s="14"/>
      <c r="BL28" s="14"/>
      <c r="BM28" s="14"/>
      <c r="BN28" s="14"/>
      <c r="BO28" s="14"/>
      <c r="BP28" s="14"/>
      <c r="BQ28" s="14"/>
      <c r="BR28" s="14"/>
      <c r="BS28" s="15"/>
      <c r="BT28" s="14"/>
      <c r="BU28" s="14"/>
      <c r="BV28" s="14"/>
      <c r="BW28" s="14"/>
      <c r="BX28" s="14"/>
      <c r="BY28" s="15"/>
      <c r="BZ28" s="14"/>
      <c r="CA28" s="14"/>
      <c r="CB28" s="14"/>
      <c r="CC28" s="14"/>
      <c r="CD28" s="14"/>
      <c r="CE28" s="14"/>
      <c r="CF28" s="14"/>
      <c r="CG28" s="15"/>
      <c r="CH28" s="14"/>
      <c r="CI28" s="14"/>
      <c r="CJ28" s="15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5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</row>
    <row r="29" spans="1:189" ht="15" customHeight="1">
      <c r="A29" s="49" t="s">
        <v>29</v>
      </c>
      <c r="B29" s="34" t="s">
        <v>19</v>
      </c>
      <c r="C29" s="34"/>
      <c r="D29" s="36" t="s">
        <v>12</v>
      </c>
      <c r="E29" s="37">
        <v>44831</v>
      </c>
      <c r="F29" s="37">
        <v>44832</v>
      </c>
      <c r="G29" s="36">
        <f t="shared" si="14"/>
        <v>2</v>
      </c>
      <c r="H29" s="75">
        <f>F29-E29</f>
        <v>1</v>
      </c>
      <c r="I29" s="76">
        <f>IF(K29=0,E29-1,E29+(INT(H29*K29)))</f>
        <v>44830</v>
      </c>
      <c r="J29" s="88"/>
      <c r="K29" s="39">
        <v>0</v>
      </c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5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5"/>
      <c r="BF29" s="14"/>
      <c r="BG29" s="14"/>
      <c r="BH29" s="14"/>
      <c r="BI29" s="14"/>
      <c r="BJ29" s="15"/>
      <c r="BK29" s="14"/>
      <c r="BL29" s="14"/>
      <c r="BM29" s="14"/>
      <c r="BN29" s="14"/>
      <c r="BO29" s="14"/>
      <c r="BP29" s="14"/>
      <c r="BQ29" s="14"/>
      <c r="BR29" s="14"/>
      <c r="BS29" s="15"/>
      <c r="BT29" s="14"/>
      <c r="BU29" s="14"/>
      <c r="BV29" s="14"/>
      <c r="BW29" s="14"/>
      <c r="BX29" s="14"/>
      <c r="BY29" s="15"/>
      <c r="BZ29" s="14"/>
      <c r="CA29" s="14"/>
      <c r="CB29" s="14"/>
      <c r="CC29" s="14"/>
      <c r="CD29" s="14"/>
      <c r="CE29" s="14"/>
      <c r="CF29" s="14"/>
      <c r="CG29" s="15"/>
      <c r="CH29" s="14"/>
      <c r="CI29" s="14"/>
      <c r="CJ29" s="15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5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</row>
    <row r="30" spans="1:189" ht="12" customHeight="1">
      <c r="A30" s="2"/>
      <c r="B30" s="1"/>
      <c r="C30" s="2"/>
      <c r="D30" s="3"/>
      <c r="E30" s="4"/>
      <c r="F30" s="4"/>
      <c r="G30" s="3"/>
      <c r="H30" s="71"/>
      <c r="I30" s="71"/>
      <c r="J30" s="3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7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7"/>
      <c r="BF30" s="1"/>
      <c r="BG30" s="1"/>
      <c r="BH30" s="1"/>
      <c r="BI30" s="1"/>
      <c r="BJ30" s="7"/>
      <c r="BK30" s="1"/>
      <c r="BL30" s="1"/>
      <c r="BM30" s="1"/>
      <c r="BN30" s="1"/>
      <c r="BO30" s="1"/>
      <c r="BP30" s="1"/>
      <c r="BQ30" s="1"/>
      <c r="BR30" s="1"/>
      <c r="BS30" s="7"/>
      <c r="BT30" s="1"/>
      <c r="BU30" s="1"/>
      <c r="BV30" s="1"/>
      <c r="BW30" s="1"/>
      <c r="BX30" s="1"/>
      <c r="BY30" s="7"/>
      <c r="BZ30" s="1"/>
      <c r="CA30" s="1"/>
      <c r="CB30" s="1"/>
      <c r="CC30" s="1"/>
      <c r="CD30" s="1"/>
      <c r="CE30" s="1"/>
      <c r="CF30" s="1"/>
      <c r="CG30" s="7"/>
      <c r="CH30" s="1"/>
      <c r="CI30" s="1"/>
      <c r="CJ30" s="7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7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</row>
    <row r="31" spans="1:189" ht="12" customHeight="1">
      <c r="A31" s="2"/>
      <c r="B31" s="1"/>
      <c r="C31" s="2"/>
      <c r="D31" s="3"/>
      <c r="E31" s="4"/>
      <c r="F31" s="4"/>
      <c r="G31" s="3"/>
      <c r="H31" s="71"/>
      <c r="I31" s="71"/>
      <c r="J31" s="3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7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7"/>
      <c r="BF31" s="1"/>
      <c r="BG31" s="1"/>
      <c r="BH31" s="1"/>
      <c r="BI31" s="1"/>
      <c r="BJ31" s="7"/>
      <c r="BK31" s="1"/>
      <c r="BL31" s="1"/>
      <c r="BM31" s="1"/>
      <c r="BN31" s="1"/>
      <c r="BO31" s="1"/>
      <c r="BP31" s="1"/>
      <c r="BQ31" s="1"/>
      <c r="BR31" s="1"/>
      <c r="BS31" s="7"/>
      <c r="BT31" s="1"/>
      <c r="BU31" s="1"/>
      <c r="BV31" s="1"/>
      <c r="BW31" s="1"/>
      <c r="BX31" s="1"/>
      <c r="BY31" s="7"/>
      <c r="BZ31" s="1"/>
      <c r="CA31" s="1"/>
      <c r="CB31" s="1"/>
      <c r="CC31" s="1"/>
      <c r="CD31" s="1"/>
      <c r="CE31" s="1"/>
      <c r="CF31" s="1"/>
      <c r="CG31" s="7"/>
      <c r="CH31" s="1"/>
      <c r="CI31" s="1"/>
      <c r="CJ31" s="7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7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</row>
    <row r="32" spans="1:189" ht="12" customHeight="1">
      <c r="A32" s="2"/>
      <c r="B32" s="1"/>
      <c r="C32" s="2"/>
      <c r="D32" s="3"/>
      <c r="E32" s="4"/>
      <c r="F32" s="4"/>
      <c r="G32" s="3"/>
      <c r="H32" s="71"/>
      <c r="I32" s="71"/>
      <c r="J32" s="3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7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7"/>
      <c r="BF32" s="1"/>
      <c r="BG32" s="1"/>
      <c r="BH32" s="1"/>
      <c r="BI32" s="1"/>
      <c r="BJ32" s="7"/>
      <c r="BK32" s="1"/>
      <c r="BL32" s="1"/>
      <c r="BM32" s="1"/>
      <c r="BN32" s="1"/>
      <c r="BO32" s="1"/>
      <c r="BP32" s="1"/>
      <c r="BQ32" s="1"/>
      <c r="BR32" s="1"/>
      <c r="BS32" s="7"/>
      <c r="BT32" s="1"/>
      <c r="BU32" s="1"/>
      <c r="BV32" s="1"/>
      <c r="BW32" s="1"/>
      <c r="BX32" s="1"/>
      <c r="BY32" s="7"/>
      <c r="BZ32" s="1"/>
      <c r="CA32" s="1"/>
      <c r="CB32" s="1"/>
      <c r="CC32" s="1"/>
      <c r="CD32" s="1"/>
      <c r="CE32" s="1"/>
      <c r="CF32" s="1"/>
      <c r="CG32" s="7"/>
      <c r="CH32" s="1"/>
      <c r="CI32" s="1"/>
      <c r="CJ32" s="7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7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</row>
    <row r="33" spans="1:189" ht="12" customHeight="1">
      <c r="A33" s="2"/>
      <c r="B33" s="1"/>
      <c r="C33" s="2"/>
      <c r="D33" s="3"/>
      <c r="E33" s="4"/>
      <c r="F33" s="4"/>
      <c r="G33" s="3"/>
      <c r="H33" s="71"/>
      <c r="I33" s="71"/>
      <c r="J33" s="3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7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7"/>
      <c r="BF33" s="1"/>
      <c r="BG33" s="1"/>
      <c r="BH33" s="1"/>
      <c r="BI33" s="1"/>
      <c r="BJ33" s="7"/>
      <c r="BK33" s="1"/>
      <c r="BL33" s="1"/>
      <c r="BM33" s="1"/>
      <c r="BN33" s="1"/>
      <c r="BO33" s="1"/>
      <c r="BP33" s="1"/>
      <c r="BQ33" s="1"/>
      <c r="BR33" s="1"/>
      <c r="BS33" s="7"/>
      <c r="BT33" s="1"/>
      <c r="BU33" s="1"/>
      <c r="BV33" s="1"/>
      <c r="BW33" s="1"/>
      <c r="BX33" s="1"/>
      <c r="BY33" s="7"/>
      <c r="BZ33" s="1"/>
      <c r="CA33" s="1"/>
      <c r="CB33" s="1"/>
      <c r="CC33" s="1"/>
      <c r="CD33" s="1"/>
      <c r="CE33" s="1"/>
      <c r="CF33" s="1"/>
      <c r="CG33" s="7"/>
      <c r="CH33" s="1"/>
      <c r="CI33" s="1"/>
      <c r="CJ33" s="7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7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</row>
    <row r="34" spans="1:189" ht="12" customHeight="1">
      <c r="A34" s="2"/>
      <c r="B34" s="1"/>
      <c r="C34" s="2"/>
      <c r="D34" s="3"/>
      <c r="E34" s="4"/>
      <c r="F34" s="4"/>
      <c r="G34" s="3"/>
      <c r="H34" s="71"/>
      <c r="I34" s="71"/>
      <c r="J34" s="3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7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7"/>
      <c r="BF34" s="1"/>
      <c r="BG34" s="1"/>
      <c r="BH34" s="1"/>
      <c r="BI34" s="1"/>
      <c r="BJ34" s="7"/>
      <c r="BK34" s="1"/>
      <c r="BL34" s="1"/>
      <c r="BM34" s="1"/>
      <c r="BN34" s="1"/>
      <c r="BO34" s="1"/>
      <c r="BP34" s="1"/>
      <c r="BQ34" s="1"/>
      <c r="BR34" s="1"/>
      <c r="BS34" s="7"/>
      <c r="BT34" s="1"/>
      <c r="BU34" s="1"/>
      <c r="BV34" s="1"/>
      <c r="BW34" s="1"/>
      <c r="BX34" s="1"/>
      <c r="BY34" s="7"/>
      <c r="BZ34" s="1"/>
      <c r="CA34" s="1"/>
      <c r="CB34" s="1"/>
      <c r="CC34" s="1"/>
      <c r="CD34" s="1"/>
      <c r="CE34" s="1"/>
      <c r="CF34" s="1"/>
      <c r="CG34" s="7"/>
      <c r="CH34" s="1"/>
      <c r="CI34" s="1"/>
      <c r="CJ34" s="7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7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</row>
    <row r="35" spans="1:189" ht="12" customHeight="1">
      <c r="A35" s="2"/>
      <c r="B35" s="1"/>
      <c r="C35" s="2"/>
      <c r="D35" s="3"/>
      <c r="E35" s="4"/>
      <c r="F35" s="4"/>
      <c r="G35" s="3"/>
      <c r="H35" s="71"/>
      <c r="I35" s="71"/>
      <c r="J35" s="3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7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7"/>
      <c r="BF35" s="1"/>
      <c r="BG35" s="1"/>
      <c r="BH35" s="1"/>
      <c r="BI35" s="1"/>
      <c r="BJ35" s="7"/>
      <c r="BK35" s="1"/>
      <c r="BL35" s="1"/>
      <c r="BM35" s="1"/>
      <c r="BN35" s="1"/>
      <c r="BO35" s="1"/>
      <c r="BP35" s="1"/>
      <c r="BQ35" s="1"/>
      <c r="BR35" s="1"/>
      <c r="BS35" s="7"/>
      <c r="BT35" s="1"/>
      <c r="BU35" s="1"/>
      <c r="BV35" s="1"/>
      <c r="BW35" s="1"/>
      <c r="BX35" s="1"/>
      <c r="BY35" s="7"/>
      <c r="BZ35" s="1"/>
      <c r="CA35" s="1"/>
      <c r="CB35" s="1"/>
      <c r="CC35" s="1"/>
      <c r="CD35" s="1"/>
      <c r="CE35" s="1"/>
      <c r="CF35" s="1"/>
      <c r="CG35" s="7"/>
      <c r="CH35" s="1"/>
      <c r="CI35" s="1"/>
      <c r="CJ35" s="7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7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</row>
    <row r="36" spans="1:189" ht="12" customHeight="1">
      <c r="A36" s="2"/>
      <c r="B36" s="1"/>
      <c r="C36" s="2"/>
      <c r="D36" s="3"/>
      <c r="E36" s="4"/>
      <c r="F36" s="4"/>
      <c r="G36" s="3"/>
      <c r="H36" s="71"/>
      <c r="I36" s="71"/>
      <c r="J36" s="3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7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7"/>
      <c r="BF36" s="1"/>
      <c r="BG36" s="1"/>
      <c r="BH36" s="1"/>
      <c r="BI36" s="1"/>
      <c r="BJ36" s="7"/>
      <c r="BK36" s="1"/>
      <c r="BL36" s="1"/>
      <c r="BM36" s="1"/>
      <c r="BN36" s="1"/>
      <c r="BO36" s="1"/>
      <c r="BP36" s="1"/>
      <c r="BQ36" s="1"/>
      <c r="BR36" s="1"/>
      <c r="BS36" s="7"/>
      <c r="BT36" s="1"/>
      <c r="BU36" s="1"/>
      <c r="BV36" s="1"/>
      <c r="BW36" s="1"/>
      <c r="BX36" s="1"/>
      <c r="BY36" s="7"/>
      <c r="BZ36" s="1"/>
      <c r="CA36" s="1"/>
      <c r="CB36" s="1"/>
      <c r="CC36" s="1"/>
      <c r="CD36" s="1"/>
      <c r="CE36" s="1"/>
      <c r="CF36" s="1"/>
      <c r="CG36" s="7"/>
      <c r="CH36" s="1"/>
      <c r="CI36" s="1"/>
      <c r="CJ36" s="7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7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</row>
    <row r="37" spans="1:189" ht="12" customHeight="1">
      <c r="A37" s="2"/>
      <c r="B37" s="1"/>
      <c r="C37" s="2"/>
      <c r="D37" s="3"/>
      <c r="E37" s="4"/>
      <c r="F37" s="4"/>
      <c r="G37" s="3"/>
      <c r="H37" s="71"/>
      <c r="I37" s="71"/>
      <c r="J37" s="3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7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7"/>
      <c r="BF37" s="1"/>
      <c r="BG37" s="1"/>
      <c r="BH37" s="1"/>
      <c r="BI37" s="1"/>
      <c r="BJ37" s="7"/>
      <c r="BK37" s="1"/>
      <c r="BL37" s="1"/>
      <c r="BM37" s="1"/>
      <c r="BN37" s="1"/>
      <c r="BO37" s="1"/>
      <c r="BP37" s="1"/>
      <c r="BQ37" s="1"/>
      <c r="BR37" s="1"/>
      <c r="BS37" s="7"/>
      <c r="BT37" s="1"/>
      <c r="BU37" s="1"/>
      <c r="BV37" s="1"/>
      <c r="BW37" s="1"/>
      <c r="BX37" s="1"/>
      <c r="BY37" s="7"/>
      <c r="BZ37" s="1"/>
      <c r="CA37" s="1"/>
      <c r="CB37" s="1"/>
      <c r="CC37" s="1"/>
      <c r="CD37" s="1"/>
      <c r="CE37" s="1"/>
      <c r="CF37" s="1"/>
      <c r="CG37" s="7"/>
      <c r="CH37" s="1"/>
      <c r="CI37" s="1"/>
      <c r="CJ37" s="7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7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</row>
    <row r="38" spans="1:189" ht="12" customHeight="1">
      <c r="A38" s="2"/>
      <c r="B38" s="1"/>
      <c r="C38" s="2"/>
      <c r="D38" s="3"/>
      <c r="E38" s="4"/>
      <c r="F38" s="4"/>
      <c r="G38" s="3"/>
      <c r="H38" s="71"/>
      <c r="I38" s="71"/>
      <c r="J38" s="3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7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7"/>
      <c r="BF38" s="1"/>
      <c r="BG38" s="1"/>
      <c r="BH38" s="1"/>
      <c r="BI38" s="1"/>
      <c r="BJ38" s="7"/>
      <c r="BK38" s="1"/>
      <c r="BL38" s="1"/>
      <c r="BM38" s="1"/>
      <c r="BN38" s="1"/>
      <c r="BO38" s="1"/>
      <c r="BP38" s="1"/>
      <c r="BQ38" s="1"/>
      <c r="BR38" s="1"/>
      <c r="BS38" s="7"/>
      <c r="BT38" s="1"/>
      <c r="BU38" s="1"/>
      <c r="BV38" s="1"/>
      <c r="BW38" s="1"/>
      <c r="BX38" s="1"/>
      <c r="BY38" s="7"/>
      <c r="BZ38" s="1"/>
      <c r="CA38" s="1"/>
      <c r="CB38" s="1"/>
      <c r="CC38" s="1"/>
      <c r="CD38" s="1"/>
      <c r="CE38" s="1"/>
      <c r="CF38" s="1"/>
      <c r="CG38" s="7"/>
      <c r="CH38" s="1"/>
      <c r="CI38" s="1"/>
      <c r="CJ38" s="7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7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</row>
    <row r="39" spans="1:189" ht="12" customHeight="1">
      <c r="A39" s="2"/>
      <c r="B39" s="1"/>
      <c r="C39" s="2"/>
      <c r="D39" s="3"/>
      <c r="E39" s="4"/>
      <c r="F39" s="4"/>
      <c r="G39" s="3"/>
      <c r="H39" s="71"/>
      <c r="I39" s="71"/>
      <c r="J39" s="3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7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7"/>
      <c r="BF39" s="1"/>
      <c r="BG39" s="1"/>
      <c r="BH39" s="1"/>
      <c r="BI39" s="1"/>
      <c r="BJ39" s="7"/>
      <c r="BK39" s="1"/>
      <c r="BL39" s="1"/>
      <c r="BM39" s="1"/>
      <c r="BN39" s="1"/>
      <c r="BO39" s="1"/>
      <c r="BP39" s="1"/>
      <c r="BQ39" s="1"/>
      <c r="BR39" s="1"/>
      <c r="BS39" s="7"/>
      <c r="BT39" s="1"/>
      <c r="BU39" s="1"/>
      <c r="BV39" s="1"/>
      <c r="BW39" s="1"/>
      <c r="BX39" s="1"/>
      <c r="BY39" s="7"/>
      <c r="BZ39" s="1"/>
      <c r="CA39" s="1"/>
      <c r="CB39" s="1"/>
      <c r="CC39" s="1"/>
      <c r="CD39" s="1"/>
      <c r="CE39" s="1"/>
      <c r="CF39" s="1"/>
      <c r="CG39" s="7"/>
      <c r="CH39" s="1"/>
      <c r="CI39" s="1"/>
      <c r="CJ39" s="7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7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</row>
    <row r="40" spans="1:189" ht="12" customHeight="1">
      <c r="A40" s="2"/>
      <c r="B40" s="1"/>
      <c r="C40" s="2"/>
      <c r="D40" s="3"/>
      <c r="E40" s="4"/>
      <c r="F40" s="4"/>
      <c r="G40" s="3"/>
      <c r="H40" s="71"/>
      <c r="I40" s="71"/>
      <c r="J40" s="3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7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7"/>
      <c r="BF40" s="1"/>
      <c r="BG40" s="1"/>
      <c r="BH40" s="1"/>
      <c r="BI40" s="1"/>
      <c r="BJ40" s="7"/>
      <c r="BK40" s="1"/>
      <c r="BL40" s="1"/>
      <c r="BM40" s="1"/>
      <c r="BN40" s="1"/>
      <c r="BO40" s="1"/>
      <c r="BP40" s="1"/>
      <c r="BQ40" s="1"/>
      <c r="BR40" s="1"/>
      <c r="BS40" s="7"/>
      <c r="BT40" s="1"/>
      <c r="BU40" s="1"/>
      <c r="BV40" s="1"/>
      <c r="BW40" s="1"/>
      <c r="BX40" s="1"/>
      <c r="BY40" s="7"/>
      <c r="BZ40" s="1"/>
      <c r="CA40" s="1"/>
      <c r="CB40" s="1"/>
      <c r="CC40" s="1"/>
      <c r="CD40" s="1"/>
      <c r="CE40" s="1"/>
      <c r="CF40" s="1"/>
      <c r="CG40" s="7"/>
      <c r="CH40" s="1"/>
      <c r="CI40" s="1"/>
      <c r="CJ40" s="7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7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</row>
    <row r="41" spans="1:189" ht="12" customHeight="1">
      <c r="A41" s="2"/>
      <c r="B41" s="1"/>
      <c r="C41" s="2"/>
      <c r="D41" s="3"/>
      <c r="E41" s="4"/>
      <c r="F41" s="4"/>
      <c r="G41" s="3"/>
      <c r="H41" s="71"/>
      <c r="I41" s="71"/>
      <c r="J41" s="3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7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7"/>
      <c r="BF41" s="1"/>
      <c r="BG41" s="1"/>
      <c r="BH41" s="1"/>
      <c r="BI41" s="1"/>
      <c r="BJ41" s="7"/>
      <c r="BK41" s="1"/>
      <c r="BL41" s="1"/>
      <c r="BM41" s="1"/>
      <c r="BN41" s="1"/>
      <c r="BO41" s="1"/>
      <c r="BP41" s="1"/>
      <c r="BQ41" s="1"/>
      <c r="BR41" s="1"/>
      <c r="BS41" s="7"/>
      <c r="BT41" s="1"/>
      <c r="BU41" s="1"/>
      <c r="BV41" s="1"/>
      <c r="BW41" s="1"/>
      <c r="BX41" s="1"/>
      <c r="BY41" s="7"/>
      <c r="BZ41" s="1"/>
      <c r="CA41" s="1"/>
      <c r="CB41" s="1"/>
      <c r="CC41" s="1"/>
      <c r="CD41" s="1"/>
      <c r="CE41" s="1"/>
      <c r="CF41" s="1"/>
      <c r="CG41" s="7"/>
      <c r="CH41" s="1"/>
      <c r="CI41" s="1"/>
      <c r="CJ41" s="7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7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</row>
    <row r="42" spans="1:189" ht="12" customHeight="1">
      <c r="A42" s="2"/>
      <c r="B42" s="1"/>
      <c r="C42" s="2"/>
      <c r="D42" s="3"/>
      <c r="E42" s="4"/>
      <c r="F42" s="4"/>
      <c r="G42" s="3"/>
      <c r="H42" s="71"/>
      <c r="I42" s="71"/>
      <c r="J42" s="3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7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7"/>
      <c r="BF42" s="1"/>
      <c r="BG42" s="1"/>
      <c r="BH42" s="1"/>
      <c r="BI42" s="1"/>
      <c r="BJ42" s="7"/>
      <c r="BK42" s="1"/>
      <c r="BL42" s="1"/>
      <c r="BM42" s="1"/>
      <c r="BN42" s="1"/>
      <c r="BO42" s="1"/>
      <c r="BP42" s="1"/>
      <c r="BQ42" s="1"/>
      <c r="BR42" s="1"/>
      <c r="BS42" s="7"/>
      <c r="BT42" s="1"/>
      <c r="BU42" s="1"/>
      <c r="BV42" s="1"/>
      <c r="BW42" s="1"/>
      <c r="BX42" s="1"/>
      <c r="BY42" s="7"/>
      <c r="BZ42" s="1"/>
      <c r="CA42" s="1"/>
      <c r="CB42" s="1"/>
      <c r="CC42" s="1"/>
      <c r="CD42" s="1"/>
      <c r="CE42" s="1"/>
      <c r="CF42" s="1"/>
      <c r="CG42" s="7"/>
      <c r="CH42" s="1"/>
      <c r="CI42" s="1"/>
      <c r="CJ42" s="7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7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</row>
    <row r="43" spans="1:189" ht="12" customHeight="1">
      <c r="A43" s="2"/>
      <c r="B43" s="1"/>
      <c r="C43" s="2"/>
      <c r="D43" s="3"/>
      <c r="E43" s="4"/>
      <c r="F43" s="4"/>
      <c r="G43" s="3"/>
      <c r="H43" s="71"/>
      <c r="I43" s="71"/>
      <c r="J43" s="3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7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7"/>
      <c r="BF43" s="1"/>
      <c r="BG43" s="1"/>
      <c r="BH43" s="1"/>
      <c r="BI43" s="1"/>
      <c r="BJ43" s="7"/>
      <c r="BK43" s="1"/>
      <c r="BL43" s="1"/>
      <c r="BM43" s="1"/>
      <c r="BN43" s="1"/>
      <c r="BO43" s="1"/>
      <c r="BP43" s="1"/>
      <c r="BQ43" s="1"/>
      <c r="BR43" s="1"/>
      <c r="BS43" s="7"/>
      <c r="BT43" s="1"/>
      <c r="BU43" s="1"/>
      <c r="BV43" s="1"/>
      <c r="BW43" s="1"/>
      <c r="BX43" s="1"/>
      <c r="BY43" s="7"/>
      <c r="BZ43" s="1"/>
      <c r="CA43" s="1"/>
      <c r="CB43" s="1"/>
      <c r="CC43" s="1"/>
      <c r="CD43" s="1"/>
      <c r="CE43" s="1"/>
      <c r="CF43" s="1"/>
      <c r="CG43" s="7"/>
      <c r="CH43" s="1"/>
      <c r="CI43" s="1"/>
      <c r="CJ43" s="7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7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</row>
    <row r="44" spans="1:189" ht="12" customHeight="1">
      <c r="A44" s="2"/>
      <c r="B44" s="1"/>
      <c r="C44" s="2"/>
      <c r="D44" s="3"/>
      <c r="E44" s="4"/>
      <c r="F44" s="4"/>
      <c r="G44" s="3"/>
      <c r="H44" s="71"/>
      <c r="I44" s="71"/>
      <c r="J44" s="3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7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7"/>
      <c r="BF44" s="1"/>
      <c r="BG44" s="1"/>
      <c r="BH44" s="1"/>
      <c r="BI44" s="1"/>
      <c r="BJ44" s="7"/>
      <c r="BK44" s="1"/>
      <c r="BL44" s="1"/>
      <c r="BM44" s="1"/>
      <c r="BN44" s="1"/>
      <c r="BO44" s="1"/>
      <c r="BP44" s="1"/>
      <c r="BQ44" s="1"/>
      <c r="BR44" s="1"/>
      <c r="BS44" s="7"/>
      <c r="BT44" s="1"/>
      <c r="BU44" s="1"/>
      <c r="BV44" s="1"/>
      <c r="BW44" s="1"/>
      <c r="BX44" s="1"/>
      <c r="BY44" s="7"/>
      <c r="BZ44" s="1"/>
      <c r="CA44" s="1"/>
      <c r="CB44" s="1"/>
      <c r="CC44" s="1"/>
      <c r="CD44" s="1"/>
      <c r="CE44" s="1"/>
      <c r="CF44" s="1"/>
      <c r="CG44" s="7"/>
      <c r="CH44" s="1"/>
      <c r="CI44" s="1"/>
      <c r="CJ44" s="7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7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</row>
    <row r="45" spans="1:189" ht="12" customHeight="1">
      <c r="A45" s="2"/>
      <c r="B45" s="1"/>
      <c r="C45" s="2"/>
      <c r="D45" s="3"/>
      <c r="E45" s="4"/>
      <c r="F45" s="4"/>
      <c r="G45" s="3"/>
      <c r="H45" s="71"/>
      <c r="I45" s="71"/>
      <c r="J45" s="3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7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7"/>
      <c r="BF45" s="1"/>
      <c r="BG45" s="1"/>
      <c r="BH45" s="1"/>
      <c r="BI45" s="1"/>
      <c r="BJ45" s="7"/>
      <c r="BK45" s="1"/>
      <c r="BL45" s="1"/>
      <c r="BM45" s="1"/>
      <c r="BN45" s="1"/>
      <c r="BO45" s="1"/>
      <c r="BP45" s="1"/>
      <c r="BQ45" s="1"/>
      <c r="BR45" s="1"/>
      <c r="BS45" s="7"/>
      <c r="BT45" s="1"/>
      <c r="BU45" s="1"/>
      <c r="BV45" s="1"/>
      <c r="BW45" s="1"/>
      <c r="BX45" s="1"/>
      <c r="BY45" s="7"/>
      <c r="BZ45" s="1"/>
      <c r="CA45" s="1"/>
      <c r="CB45" s="1"/>
      <c r="CC45" s="1"/>
      <c r="CD45" s="1"/>
      <c r="CE45" s="1"/>
      <c r="CF45" s="1"/>
      <c r="CG45" s="7"/>
      <c r="CH45" s="1"/>
      <c r="CI45" s="1"/>
      <c r="CJ45" s="7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7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</row>
    <row r="46" spans="1:189" ht="12" customHeight="1">
      <c r="A46" s="2"/>
      <c r="B46" s="1"/>
      <c r="C46" s="2"/>
      <c r="D46" s="3"/>
      <c r="E46" s="4"/>
      <c r="F46" s="4"/>
      <c r="G46" s="3"/>
      <c r="H46" s="71"/>
      <c r="I46" s="71"/>
      <c r="J46" s="3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7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7"/>
      <c r="BF46" s="1"/>
      <c r="BG46" s="1"/>
      <c r="BH46" s="1"/>
      <c r="BI46" s="1"/>
      <c r="BJ46" s="7"/>
      <c r="BK46" s="1"/>
      <c r="BL46" s="1"/>
      <c r="BM46" s="1"/>
      <c r="BN46" s="1"/>
      <c r="BO46" s="1"/>
      <c r="BP46" s="1"/>
      <c r="BQ46" s="1"/>
      <c r="BR46" s="1"/>
      <c r="BS46" s="7"/>
      <c r="BT46" s="1"/>
      <c r="BU46" s="1"/>
      <c r="BV46" s="1"/>
      <c r="BW46" s="1"/>
      <c r="BX46" s="1"/>
      <c r="BY46" s="7"/>
      <c r="BZ46" s="1"/>
      <c r="CA46" s="1"/>
      <c r="CB46" s="1"/>
      <c r="CC46" s="1"/>
      <c r="CD46" s="1"/>
      <c r="CE46" s="1"/>
      <c r="CF46" s="1"/>
      <c r="CG46" s="7"/>
      <c r="CH46" s="1"/>
      <c r="CI46" s="1"/>
      <c r="CJ46" s="7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7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</row>
    <row r="47" spans="1:189" ht="12" customHeight="1">
      <c r="A47" s="2"/>
      <c r="B47" s="1"/>
      <c r="C47" s="2"/>
      <c r="D47" s="3"/>
      <c r="E47" s="4"/>
      <c r="F47" s="4"/>
      <c r="G47" s="3"/>
      <c r="H47" s="71"/>
      <c r="I47" s="71"/>
      <c r="J47" s="3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7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7"/>
      <c r="BF47" s="1"/>
      <c r="BG47" s="1"/>
      <c r="BH47" s="1"/>
      <c r="BI47" s="1"/>
      <c r="BJ47" s="7"/>
      <c r="BK47" s="1"/>
      <c r="BL47" s="1"/>
      <c r="BM47" s="1"/>
      <c r="BN47" s="1"/>
      <c r="BO47" s="1"/>
      <c r="BP47" s="1"/>
      <c r="BQ47" s="1"/>
      <c r="BR47" s="1"/>
      <c r="BS47" s="7"/>
      <c r="BT47" s="1"/>
      <c r="BU47" s="1"/>
      <c r="BV47" s="1"/>
      <c r="BW47" s="1"/>
      <c r="BX47" s="1"/>
      <c r="BY47" s="7"/>
      <c r="BZ47" s="1"/>
      <c r="CA47" s="1"/>
      <c r="CB47" s="1"/>
      <c r="CC47" s="1"/>
      <c r="CD47" s="1"/>
      <c r="CE47" s="1"/>
      <c r="CF47" s="1"/>
      <c r="CG47" s="7"/>
      <c r="CH47" s="1"/>
      <c r="CI47" s="1"/>
      <c r="CJ47" s="7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7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</row>
    <row r="48" spans="1:189" ht="12" customHeight="1">
      <c r="A48" s="2"/>
      <c r="B48" s="1"/>
      <c r="C48" s="2"/>
      <c r="D48" s="3"/>
      <c r="E48" s="4"/>
      <c r="F48" s="4"/>
      <c r="G48" s="3"/>
      <c r="H48" s="71"/>
      <c r="I48" s="71"/>
      <c r="J48" s="3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7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7"/>
      <c r="BF48" s="1"/>
      <c r="BG48" s="1"/>
      <c r="BH48" s="1"/>
      <c r="BI48" s="1"/>
      <c r="BJ48" s="7"/>
      <c r="BK48" s="1"/>
      <c r="BL48" s="1"/>
      <c r="BM48" s="1"/>
      <c r="BN48" s="1"/>
      <c r="BO48" s="1"/>
      <c r="BP48" s="1"/>
      <c r="BQ48" s="1"/>
      <c r="BR48" s="1"/>
      <c r="BS48" s="7"/>
      <c r="BT48" s="1"/>
      <c r="BU48" s="1"/>
      <c r="BV48" s="1"/>
      <c r="BW48" s="1"/>
      <c r="BX48" s="1"/>
      <c r="BY48" s="7"/>
      <c r="BZ48" s="1"/>
      <c r="CA48" s="1"/>
      <c r="CB48" s="1"/>
      <c r="CC48" s="1"/>
      <c r="CD48" s="1"/>
      <c r="CE48" s="1"/>
      <c r="CF48" s="1"/>
      <c r="CG48" s="7"/>
      <c r="CH48" s="1"/>
      <c r="CI48" s="1"/>
      <c r="CJ48" s="7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7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</row>
    <row r="49" spans="1:189" ht="12" customHeight="1">
      <c r="A49" s="2"/>
      <c r="B49" s="1"/>
      <c r="C49" s="2"/>
      <c r="D49" s="3"/>
      <c r="E49" s="4"/>
      <c r="F49" s="4"/>
      <c r="G49" s="3"/>
      <c r="H49" s="71"/>
      <c r="I49" s="71"/>
      <c r="J49" s="3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7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7"/>
      <c r="BF49" s="1"/>
      <c r="BG49" s="1"/>
      <c r="BH49" s="1"/>
      <c r="BI49" s="1"/>
      <c r="BJ49" s="7"/>
      <c r="BK49" s="1"/>
      <c r="BL49" s="1"/>
      <c r="BM49" s="1"/>
      <c r="BN49" s="1"/>
      <c r="BO49" s="1"/>
      <c r="BP49" s="1"/>
      <c r="BQ49" s="1"/>
      <c r="BR49" s="1"/>
      <c r="BS49" s="7"/>
      <c r="BT49" s="1"/>
      <c r="BU49" s="1"/>
      <c r="BV49" s="1"/>
      <c r="BW49" s="1"/>
      <c r="BX49" s="1"/>
      <c r="BY49" s="7"/>
      <c r="BZ49" s="1"/>
      <c r="CA49" s="1"/>
      <c r="CB49" s="1"/>
      <c r="CC49" s="1"/>
      <c r="CD49" s="1"/>
      <c r="CE49" s="1"/>
      <c r="CF49" s="1"/>
      <c r="CG49" s="7"/>
      <c r="CH49" s="1"/>
      <c r="CI49" s="1"/>
      <c r="CJ49" s="7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7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</row>
    <row r="50" spans="1:189" ht="12" customHeight="1">
      <c r="A50" s="2"/>
      <c r="B50" s="1"/>
      <c r="C50" s="2"/>
      <c r="D50" s="3"/>
      <c r="E50" s="4"/>
      <c r="F50" s="4"/>
      <c r="G50" s="3"/>
      <c r="H50" s="71"/>
      <c r="I50" s="71"/>
      <c r="J50" s="3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7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7"/>
      <c r="BF50" s="1"/>
      <c r="BG50" s="1"/>
      <c r="BH50" s="1"/>
      <c r="BI50" s="1"/>
      <c r="BJ50" s="7"/>
      <c r="BK50" s="1"/>
      <c r="BL50" s="1"/>
      <c r="BM50" s="1"/>
      <c r="BN50" s="1"/>
      <c r="BO50" s="1"/>
      <c r="BP50" s="1"/>
      <c r="BQ50" s="1"/>
      <c r="BR50" s="1"/>
      <c r="BS50" s="7"/>
      <c r="BT50" s="1"/>
      <c r="BU50" s="1"/>
      <c r="BV50" s="1"/>
      <c r="BW50" s="1"/>
      <c r="BX50" s="1"/>
      <c r="BY50" s="7"/>
      <c r="BZ50" s="1"/>
      <c r="CA50" s="1"/>
      <c r="CB50" s="1"/>
      <c r="CC50" s="1"/>
      <c r="CD50" s="1"/>
      <c r="CE50" s="1"/>
      <c r="CF50" s="1"/>
      <c r="CG50" s="7"/>
      <c r="CH50" s="1"/>
      <c r="CI50" s="1"/>
      <c r="CJ50" s="7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7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</row>
    <row r="51" spans="1:189" ht="12" customHeight="1">
      <c r="A51" s="2"/>
      <c r="B51" s="1"/>
      <c r="C51" s="2"/>
      <c r="D51" s="3"/>
      <c r="E51" s="4"/>
      <c r="F51" s="4"/>
      <c r="G51" s="3"/>
      <c r="H51" s="71"/>
      <c r="I51" s="71"/>
      <c r="J51" s="3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7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7"/>
      <c r="BF51" s="1"/>
      <c r="BG51" s="1"/>
      <c r="BH51" s="1"/>
      <c r="BI51" s="1"/>
      <c r="BJ51" s="7"/>
      <c r="BK51" s="1"/>
      <c r="BL51" s="1"/>
      <c r="BM51" s="1"/>
      <c r="BN51" s="1"/>
      <c r="BO51" s="1"/>
      <c r="BP51" s="1"/>
      <c r="BQ51" s="1"/>
      <c r="BR51" s="1"/>
      <c r="BS51" s="7"/>
      <c r="BT51" s="1"/>
      <c r="BU51" s="1"/>
      <c r="BV51" s="1"/>
      <c r="BW51" s="1"/>
      <c r="BX51" s="1"/>
      <c r="BY51" s="7"/>
      <c r="BZ51" s="1"/>
      <c r="CA51" s="1"/>
      <c r="CB51" s="1"/>
      <c r="CC51" s="1"/>
      <c r="CD51" s="1"/>
      <c r="CE51" s="1"/>
      <c r="CF51" s="1"/>
      <c r="CG51" s="7"/>
      <c r="CH51" s="1"/>
      <c r="CI51" s="1"/>
      <c r="CJ51" s="7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7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</row>
    <row r="52" spans="1:189" ht="12" customHeight="1">
      <c r="A52" s="2"/>
      <c r="B52" s="1"/>
      <c r="C52" s="2"/>
      <c r="D52" s="3"/>
      <c r="E52" s="4"/>
      <c r="F52" s="4"/>
      <c r="G52" s="3"/>
      <c r="H52" s="71"/>
      <c r="I52" s="71"/>
      <c r="J52" s="3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7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7"/>
      <c r="BF52" s="1"/>
      <c r="BG52" s="1"/>
      <c r="BH52" s="1"/>
      <c r="BI52" s="1"/>
      <c r="BJ52" s="7"/>
      <c r="BK52" s="1"/>
      <c r="BL52" s="1"/>
      <c r="BM52" s="1"/>
      <c r="BN52" s="1"/>
      <c r="BO52" s="1"/>
      <c r="BP52" s="1"/>
      <c r="BQ52" s="1"/>
      <c r="BR52" s="1"/>
      <c r="BS52" s="7"/>
      <c r="BT52" s="1"/>
      <c r="BU52" s="1"/>
      <c r="BV52" s="1"/>
      <c r="BW52" s="1"/>
      <c r="BX52" s="1"/>
      <c r="BY52" s="7"/>
      <c r="BZ52" s="1"/>
      <c r="CA52" s="1"/>
      <c r="CB52" s="1"/>
      <c r="CC52" s="1"/>
      <c r="CD52" s="1"/>
      <c r="CE52" s="1"/>
      <c r="CF52" s="1"/>
      <c r="CG52" s="7"/>
      <c r="CH52" s="1"/>
      <c r="CI52" s="1"/>
      <c r="CJ52" s="7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7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</row>
    <row r="53" spans="1:189" ht="12" customHeight="1">
      <c r="A53" s="2"/>
      <c r="B53" s="1"/>
      <c r="C53" s="2"/>
      <c r="D53" s="3"/>
      <c r="E53" s="4"/>
      <c r="F53" s="4"/>
      <c r="G53" s="3"/>
      <c r="H53" s="71"/>
      <c r="I53" s="71"/>
      <c r="J53" s="3"/>
      <c r="K53" s="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7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7"/>
      <c r="BF53" s="1"/>
      <c r="BG53" s="1"/>
      <c r="BH53" s="1"/>
      <c r="BI53" s="1"/>
      <c r="BJ53" s="7"/>
      <c r="BK53" s="1"/>
      <c r="BL53" s="1"/>
      <c r="BM53" s="1"/>
      <c r="BN53" s="1"/>
      <c r="BO53" s="1"/>
      <c r="BP53" s="1"/>
      <c r="BQ53" s="1"/>
      <c r="BR53" s="1"/>
      <c r="BS53" s="7"/>
      <c r="BT53" s="1"/>
      <c r="BU53" s="1"/>
      <c r="BV53" s="1"/>
      <c r="BW53" s="1"/>
      <c r="BX53" s="1"/>
      <c r="BY53" s="7"/>
      <c r="BZ53" s="1"/>
      <c r="CA53" s="1"/>
      <c r="CB53" s="1"/>
      <c r="CC53" s="1"/>
      <c r="CD53" s="1"/>
      <c r="CE53" s="1"/>
      <c r="CF53" s="1"/>
      <c r="CG53" s="7"/>
      <c r="CH53" s="1"/>
      <c r="CI53" s="1"/>
      <c r="CJ53" s="7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7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</row>
    <row r="54" spans="1:189" ht="12" customHeight="1">
      <c r="A54" s="2"/>
      <c r="B54" s="1"/>
      <c r="C54" s="2"/>
      <c r="D54" s="3"/>
      <c r="E54" s="4"/>
      <c r="F54" s="4"/>
      <c r="G54" s="3"/>
      <c r="H54" s="71"/>
      <c r="I54" s="71"/>
      <c r="J54" s="3"/>
      <c r="K54" s="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7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7"/>
      <c r="BF54" s="1"/>
      <c r="BG54" s="1"/>
      <c r="BH54" s="1"/>
      <c r="BI54" s="1"/>
      <c r="BJ54" s="7"/>
      <c r="BK54" s="1"/>
      <c r="BL54" s="1"/>
      <c r="BM54" s="1"/>
      <c r="BN54" s="1"/>
      <c r="BO54" s="1"/>
      <c r="BP54" s="1"/>
      <c r="BQ54" s="1"/>
      <c r="BR54" s="1"/>
      <c r="BS54" s="7"/>
      <c r="BT54" s="1"/>
      <c r="BU54" s="1"/>
      <c r="BV54" s="1"/>
      <c r="BW54" s="1"/>
      <c r="BX54" s="1"/>
      <c r="BY54" s="7"/>
      <c r="BZ54" s="1"/>
      <c r="CA54" s="1"/>
      <c r="CB54" s="1"/>
      <c r="CC54" s="1"/>
      <c r="CD54" s="1"/>
      <c r="CE54" s="1"/>
      <c r="CF54" s="1"/>
      <c r="CG54" s="7"/>
      <c r="CH54" s="1"/>
      <c r="CI54" s="1"/>
      <c r="CJ54" s="7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7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</row>
    <row r="55" spans="1:189" ht="12" customHeight="1">
      <c r="A55" s="2"/>
      <c r="B55" s="1"/>
      <c r="C55" s="2"/>
      <c r="D55" s="3"/>
      <c r="E55" s="4"/>
      <c r="F55" s="4"/>
      <c r="G55" s="3"/>
      <c r="H55" s="71"/>
      <c r="I55" s="71"/>
      <c r="J55" s="3"/>
      <c r="K55" s="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7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7"/>
      <c r="BF55" s="1"/>
      <c r="BG55" s="1"/>
      <c r="BH55" s="1"/>
      <c r="BI55" s="1"/>
      <c r="BJ55" s="7"/>
      <c r="BK55" s="1"/>
      <c r="BL55" s="1"/>
      <c r="BM55" s="1"/>
      <c r="BN55" s="1"/>
      <c r="BO55" s="1"/>
      <c r="BP55" s="1"/>
      <c r="BQ55" s="1"/>
      <c r="BR55" s="1"/>
      <c r="BS55" s="7"/>
      <c r="BT55" s="1"/>
      <c r="BU55" s="1"/>
      <c r="BV55" s="1"/>
      <c r="BW55" s="1"/>
      <c r="BX55" s="1"/>
      <c r="BY55" s="7"/>
      <c r="BZ55" s="1"/>
      <c r="CA55" s="1"/>
      <c r="CB55" s="1"/>
      <c r="CC55" s="1"/>
      <c r="CD55" s="1"/>
      <c r="CE55" s="1"/>
      <c r="CF55" s="1"/>
      <c r="CG55" s="7"/>
      <c r="CH55" s="1"/>
      <c r="CI55" s="1"/>
      <c r="CJ55" s="7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7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</row>
    <row r="56" spans="1:189" ht="12" customHeight="1">
      <c r="A56" s="2"/>
      <c r="B56" s="1"/>
      <c r="C56" s="2"/>
      <c r="D56" s="3"/>
      <c r="E56" s="4"/>
      <c r="F56" s="4"/>
      <c r="G56" s="3"/>
      <c r="H56" s="71"/>
      <c r="I56" s="71"/>
      <c r="J56" s="3"/>
      <c r="K56" s="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7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7"/>
      <c r="BF56" s="1"/>
      <c r="BG56" s="1"/>
      <c r="BH56" s="1"/>
      <c r="BI56" s="1"/>
      <c r="BJ56" s="7"/>
      <c r="BK56" s="1"/>
      <c r="BL56" s="1"/>
      <c r="BM56" s="1"/>
      <c r="BN56" s="1"/>
      <c r="BO56" s="1"/>
      <c r="BP56" s="1"/>
      <c r="BQ56" s="1"/>
      <c r="BR56" s="1"/>
      <c r="BS56" s="7"/>
      <c r="BT56" s="1"/>
      <c r="BU56" s="1"/>
      <c r="BV56" s="1"/>
      <c r="BW56" s="1"/>
      <c r="BX56" s="1"/>
      <c r="BY56" s="7"/>
      <c r="BZ56" s="1"/>
      <c r="CA56" s="1"/>
      <c r="CB56" s="1"/>
      <c r="CC56" s="1"/>
      <c r="CD56" s="1"/>
      <c r="CE56" s="1"/>
      <c r="CF56" s="1"/>
      <c r="CG56" s="7"/>
      <c r="CH56" s="1"/>
      <c r="CI56" s="1"/>
      <c r="CJ56" s="7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7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</row>
    <row r="57" spans="1:189" ht="12" customHeight="1">
      <c r="A57" s="2"/>
      <c r="B57" s="1"/>
      <c r="C57" s="2"/>
      <c r="D57" s="3"/>
      <c r="E57" s="4"/>
      <c r="F57" s="4"/>
      <c r="G57" s="3"/>
      <c r="H57" s="71"/>
      <c r="I57" s="71"/>
      <c r="J57" s="3"/>
      <c r="K57" s="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7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7"/>
      <c r="BF57" s="1"/>
      <c r="BG57" s="1"/>
      <c r="BH57" s="1"/>
      <c r="BI57" s="1"/>
      <c r="BJ57" s="7"/>
      <c r="BK57" s="1"/>
      <c r="BL57" s="1"/>
      <c r="BM57" s="1"/>
      <c r="BN57" s="1"/>
      <c r="BO57" s="1"/>
      <c r="BP57" s="1"/>
      <c r="BQ57" s="1"/>
      <c r="BR57" s="1"/>
      <c r="BS57" s="7"/>
      <c r="BT57" s="1"/>
      <c r="BU57" s="1"/>
      <c r="BV57" s="1"/>
      <c r="BW57" s="1"/>
      <c r="BX57" s="1"/>
      <c r="BY57" s="7"/>
      <c r="BZ57" s="1"/>
      <c r="CA57" s="1"/>
      <c r="CB57" s="1"/>
      <c r="CC57" s="1"/>
      <c r="CD57" s="1"/>
      <c r="CE57" s="1"/>
      <c r="CF57" s="1"/>
      <c r="CG57" s="7"/>
      <c r="CH57" s="1"/>
      <c r="CI57" s="1"/>
      <c r="CJ57" s="7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7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</row>
    <row r="58" spans="1:189" ht="12" customHeight="1">
      <c r="A58" s="2"/>
      <c r="B58" s="1"/>
      <c r="C58" s="2"/>
      <c r="D58" s="3"/>
      <c r="E58" s="4"/>
      <c r="F58" s="4"/>
      <c r="G58" s="3"/>
      <c r="H58" s="71"/>
      <c r="I58" s="71"/>
      <c r="J58" s="3"/>
      <c r="K58" s="3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7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7"/>
      <c r="BF58" s="1"/>
      <c r="BG58" s="1"/>
      <c r="BH58" s="1"/>
      <c r="BI58" s="1"/>
      <c r="BJ58" s="7"/>
      <c r="BK58" s="1"/>
      <c r="BL58" s="1"/>
      <c r="BM58" s="1"/>
      <c r="BN58" s="1"/>
      <c r="BO58" s="1"/>
      <c r="BP58" s="1"/>
      <c r="BQ58" s="1"/>
      <c r="BR58" s="1"/>
      <c r="BS58" s="7"/>
      <c r="BT58" s="1"/>
      <c r="BU58" s="1"/>
      <c r="BV58" s="1"/>
      <c r="BW58" s="1"/>
      <c r="BX58" s="1"/>
      <c r="BY58" s="7"/>
      <c r="BZ58" s="1"/>
      <c r="CA58" s="1"/>
      <c r="CB58" s="1"/>
      <c r="CC58" s="1"/>
      <c r="CD58" s="1"/>
      <c r="CE58" s="1"/>
      <c r="CF58" s="1"/>
      <c r="CG58" s="7"/>
      <c r="CH58" s="1"/>
      <c r="CI58" s="1"/>
      <c r="CJ58" s="7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7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</row>
    <row r="59" spans="1:189" ht="12" customHeight="1">
      <c r="A59" s="2"/>
      <c r="B59" s="1"/>
      <c r="C59" s="2"/>
      <c r="D59" s="3"/>
      <c r="E59" s="4"/>
      <c r="F59" s="4"/>
      <c r="G59" s="3"/>
      <c r="H59" s="71"/>
      <c r="I59" s="71"/>
      <c r="J59" s="3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7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7"/>
      <c r="BF59" s="1"/>
      <c r="BG59" s="1"/>
      <c r="BH59" s="1"/>
      <c r="BI59" s="1"/>
      <c r="BJ59" s="7"/>
      <c r="BK59" s="1"/>
      <c r="BL59" s="1"/>
      <c r="BM59" s="1"/>
      <c r="BN59" s="1"/>
      <c r="BO59" s="1"/>
      <c r="BP59" s="1"/>
      <c r="BQ59" s="1"/>
      <c r="BR59" s="1"/>
      <c r="BS59" s="7"/>
      <c r="BT59" s="1"/>
      <c r="BU59" s="1"/>
      <c r="BV59" s="1"/>
      <c r="BW59" s="1"/>
      <c r="BX59" s="1"/>
      <c r="BY59" s="7"/>
      <c r="BZ59" s="1"/>
      <c r="CA59" s="1"/>
      <c r="CB59" s="1"/>
      <c r="CC59" s="1"/>
      <c r="CD59" s="1"/>
      <c r="CE59" s="1"/>
      <c r="CF59" s="1"/>
      <c r="CG59" s="7"/>
      <c r="CH59" s="1"/>
      <c r="CI59" s="1"/>
      <c r="CJ59" s="7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7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</row>
    <row r="60" spans="1:189" ht="12" customHeight="1">
      <c r="A60" s="2"/>
      <c r="B60" s="1"/>
      <c r="C60" s="2"/>
      <c r="D60" s="3"/>
      <c r="E60" s="4"/>
      <c r="F60" s="4"/>
      <c r="G60" s="3"/>
      <c r="H60" s="71"/>
      <c r="I60" s="71"/>
      <c r="J60" s="3"/>
      <c r="K60" s="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7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7"/>
      <c r="BF60" s="1"/>
      <c r="BG60" s="1"/>
      <c r="BH60" s="1"/>
      <c r="BI60" s="1"/>
      <c r="BJ60" s="7"/>
      <c r="BK60" s="1"/>
      <c r="BL60" s="1"/>
      <c r="BM60" s="1"/>
      <c r="BN60" s="1"/>
      <c r="BO60" s="1"/>
      <c r="BP60" s="1"/>
      <c r="BQ60" s="1"/>
      <c r="BR60" s="1"/>
      <c r="BS60" s="7"/>
      <c r="BT60" s="1"/>
      <c r="BU60" s="1"/>
      <c r="BV60" s="1"/>
      <c r="BW60" s="1"/>
      <c r="BX60" s="1"/>
      <c r="BY60" s="7"/>
      <c r="BZ60" s="1"/>
      <c r="CA60" s="1"/>
      <c r="CB60" s="1"/>
      <c r="CC60" s="1"/>
      <c r="CD60" s="1"/>
      <c r="CE60" s="1"/>
      <c r="CF60" s="1"/>
      <c r="CG60" s="7"/>
      <c r="CH60" s="1"/>
      <c r="CI60" s="1"/>
      <c r="CJ60" s="7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7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</row>
    <row r="61" spans="1:189" ht="12" customHeight="1">
      <c r="A61" s="2"/>
      <c r="B61" s="1"/>
      <c r="C61" s="2"/>
      <c r="D61" s="3"/>
      <c r="E61" s="4"/>
      <c r="F61" s="4"/>
      <c r="G61" s="3"/>
      <c r="H61" s="71"/>
      <c r="I61" s="71"/>
      <c r="J61" s="3"/>
      <c r="K61" s="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7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7"/>
      <c r="BF61" s="1"/>
      <c r="BG61" s="1"/>
      <c r="BH61" s="1"/>
      <c r="BI61" s="1"/>
      <c r="BJ61" s="7"/>
      <c r="BK61" s="1"/>
      <c r="BL61" s="1"/>
      <c r="BM61" s="1"/>
      <c r="BN61" s="1"/>
      <c r="BO61" s="1"/>
      <c r="BP61" s="1"/>
      <c r="BQ61" s="1"/>
      <c r="BR61" s="1"/>
      <c r="BS61" s="7"/>
      <c r="BT61" s="1"/>
      <c r="BU61" s="1"/>
      <c r="BV61" s="1"/>
      <c r="BW61" s="1"/>
      <c r="BX61" s="1"/>
      <c r="BY61" s="7"/>
      <c r="BZ61" s="1"/>
      <c r="CA61" s="1"/>
      <c r="CB61" s="1"/>
      <c r="CC61" s="1"/>
      <c r="CD61" s="1"/>
      <c r="CE61" s="1"/>
      <c r="CF61" s="1"/>
      <c r="CG61" s="7"/>
      <c r="CH61" s="1"/>
      <c r="CI61" s="1"/>
      <c r="CJ61" s="7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7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</row>
    <row r="62" spans="1:189" ht="12" customHeight="1">
      <c r="A62" s="2"/>
      <c r="B62" s="1"/>
      <c r="C62" s="2"/>
      <c r="D62" s="3"/>
      <c r="E62" s="4"/>
      <c r="F62" s="4"/>
      <c r="G62" s="3"/>
      <c r="H62" s="71"/>
      <c r="I62" s="71"/>
      <c r="J62" s="3"/>
      <c r="K62" s="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7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7"/>
      <c r="BF62" s="1"/>
      <c r="BG62" s="1"/>
      <c r="BH62" s="1"/>
      <c r="BI62" s="1"/>
      <c r="BJ62" s="7"/>
      <c r="BK62" s="1"/>
      <c r="BL62" s="1"/>
      <c r="BM62" s="1"/>
      <c r="BN62" s="1"/>
      <c r="BO62" s="1"/>
      <c r="BP62" s="1"/>
      <c r="BQ62" s="1"/>
      <c r="BR62" s="1"/>
      <c r="BS62" s="7"/>
      <c r="BT62" s="1"/>
      <c r="BU62" s="1"/>
      <c r="BV62" s="1"/>
      <c r="BW62" s="1"/>
      <c r="BX62" s="1"/>
      <c r="BY62" s="7"/>
      <c r="BZ62" s="1"/>
      <c r="CA62" s="1"/>
      <c r="CB62" s="1"/>
      <c r="CC62" s="1"/>
      <c r="CD62" s="1"/>
      <c r="CE62" s="1"/>
      <c r="CF62" s="1"/>
      <c r="CG62" s="7"/>
      <c r="CH62" s="1"/>
      <c r="CI62" s="1"/>
      <c r="CJ62" s="7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7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</row>
    <row r="63" spans="1:189" ht="12" customHeight="1">
      <c r="A63" s="2"/>
      <c r="B63" s="1"/>
      <c r="C63" s="2"/>
      <c r="D63" s="3"/>
      <c r="E63" s="4"/>
      <c r="F63" s="4"/>
      <c r="G63" s="3"/>
      <c r="H63" s="71"/>
      <c r="I63" s="71"/>
      <c r="J63" s="3"/>
      <c r="K63" s="3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7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7"/>
      <c r="BF63" s="1"/>
      <c r="BG63" s="1"/>
      <c r="BH63" s="1"/>
      <c r="BI63" s="1"/>
      <c r="BJ63" s="7"/>
      <c r="BK63" s="1"/>
      <c r="BL63" s="1"/>
      <c r="BM63" s="1"/>
      <c r="BN63" s="1"/>
      <c r="BO63" s="1"/>
      <c r="BP63" s="1"/>
      <c r="BQ63" s="1"/>
      <c r="BR63" s="1"/>
      <c r="BS63" s="7"/>
      <c r="BT63" s="1"/>
      <c r="BU63" s="1"/>
      <c r="BV63" s="1"/>
      <c r="BW63" s="1"/>
      <c r="BX63" s="1"/>
      <c r="BY63" s="7"/>
      <c r="BZ63" s="1"/>
      <c r="CA63" s="1"/>
      <c r="CB63" s="1"/>
      <c r="CC63" s="1"/>
      <c r="CD63" s="1"/>
      <c r="CE63" s="1"/>
      <c r="CF63" s="1"/>
      <c r="CG63" s="7"/>
      <c r="CH63" s="1"/>
      <c r="CI63" s="1"/>
      <c r="CJ63" s="7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7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</row>
    <row r="64" spans="1:189" ht="12" customHeight="1">
      <c r="A64" s="2"/>
      <c r="B64" s="1"/>
      <c r="C64" s="2"/>
      <c r="D64" s="3"/>
      <c r="E64" s="4"/>
      <c r="F64" s="4"/>
      <c r="G64" s="3"/>
      <c r="H64" s="71"/>
      <c r="I64" s="71"/>
      <c r="J64" s="3"/>
      <c r="K64" s="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7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7"/>
      <c r="BF64" s="1"/>
      <c r="BG64" s="1"/>
      <c r="BH64" s="1"/>
      <c r="BI64" s="1"/>
      <c r="BJ64" s="7"/>
      <c r="BK64" s="1"/>
      <c r="BL64" s="1"/>
      <c r="BM64" s="1"/>
      <c r="BN64" s="1"/>
      <c r="BO64" s="1"/>
      <c r="BP64" s="1"/>
      <c r="BQ64" s="1"/>
      <c r="BR64" s="1"/>
      <c r="BS64" s="7"/>
      <c r="BT64" s="1"/>
      <c r="BU64" s="1"/>
      <c r="BV64" s="1"/>
      <c r="BW64" s="1"/>
      <c r="BX64" s="1"/>
      <c r="BY64" s="7"/>
      <c r="BZ64" s="1"/>
      <c r="CA64" s="1"/>
      <c r="CB64" s="1"/>
      <c r="CC64" s="1"/>
      <c r="CD64" s="1"/>
      <c r="CE64" s="1"/>
      <c r="CF64" s="1"/>
      <c r="CG64" s="7"/>
      <c r="CH64" s="1"/>
      <c r="CI64" s="1"/>
      <c r="CJ64" s="7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7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</row>
    <row r="65" spans="1:189" ht="12" customHeight="1">
      <c r="A65" s="2"/>
      <c r="B65" s="1"/>
      <c r="C65" s="2"/>
      <c r="D65" s="3"/>
      <c r="E65" s="4"/>
      <c r="F65" s="4"/>
      <c r="G65" s="3"/>
      <c r="H65" s="71"/>
      <c r="I65" s="71"/>
      <c r="J65" s="3"/>
      <c r="K65" s="3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7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7"/>
      <c r="BF65" s="1"/>
      <c r="BG65" s="1"/>
      <c r="BH65" s="1"/>
      <c r="BI65" s="1"/>
      <c r="BJ65" s="7"/>
      <c r="BK65" s="1"/>
      <c r="BL65" s="1"/>
      <c r="BM65" s="1"/>
      <c r="BN65" s="1"/>
      <c r="BO65" s="1"/>
      <c r="BP65" s="1"/>
      <c r="BQ65" s="1"/>
      <c r="BR65" s="1"/>
      <c r="BS65" s="7"/>
      <c r="BT65" s="1"/>
      <c r="BU65" s="1"/>
      <c r="BV65" s="1"/>
      <c r="BW65" s="1"/>
      <c r="BX65" s="1"/>
      <c r="BY65" s="7"/>
      <c r="BZ65" s="1"/>
      <c r="CA65" s="1"/>
      <c r="CB65" s="1"/>
      <c r="CC65" s="1"/>
      <c r="CD65" s="1"/>
      <c r="CE65" s="1"/>
      <c r="CF65" s="1"/>
      <c r="CG65" s="7"/>
      <c r="CH65" s="1"/>
      <c r="CI65" s="1"/>
      <c r="CJ65" s="7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7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</row>
    <row r="66" spans="1:189" ht="12" customHeight="1">
      <c r="A66" s="2"/>
      <c r="B66" s="1"/>
      <c r="C66" s="2"/>
      <c r="D66" s="3"/>
      <c r="E66" s="4"/>
      <c r="F66" s="4"/>
      <c r="G66" s="3"/>
      <c r="H66" s="71"/>
      <c r="I66" s="71"/>
      <c r="J66" s="3"/>
      <c r="K66" s="3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7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7"/>
      <c r="BF66" s="1"/>
      <c r="BG66" s="1"/>
      <c r="BH66" s="1"/>
      <c r="BI66" s="1"/>
      <c r="BJ66" s="7"/>
      <c r="BK66" s="1"/>
      <c r="BL66" s="1"/>
      <c r="BM66" s="1"/>
      <c r="BN66" s="1"/>
      <c r="BO66" s="1"/>
      <c r="BP66" s="1"/>
      <c r="BQ66" s="1"/>
      <c r="BR66" s="1"/>
      <c r="BS66" s="7"/>
      <c r="BT66" s="1"/>
      <c r="BU66" s="1"/>
      <c r="BV66" s="1"/>
      <c r="BW66" s="1"/>
      <c r="BX66" s="1"/>
      <c r="BY66" s="7"/>
      <c r="BZ66" s="1"/>
      <c r="CA66" s="1"/>
      <c r="CB66" s="1"/>
      <c r="CC66" s="1"/>
      <c r="CD66" s="1"/>
      <c r="CE66" s="1"/>
      <c r="CF66" s="1"/>
      <c r="CG66" s="7"/>
      <c r="CH66" s="1"/>
      <c r="CI66" s="1"/>
      <c r="CJ66" s="7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7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</row>
    <row r="67" spans="1:189" ht="12" customHeight="1">
      <c r="A67" s="2"/>
      <c r="B67" s="1"/>
      <c r="C67" s="2"/>
      <c r="D67" s="3"/>
      <c r="E67" s="4"/>
      <c r="F67" s="4"/>
      <c r="G67" s="3"/>
      <c r="H67" s="71"/>
      <c r="I67" s="71"/>
      <c r="J67" s="3"/>
      <c r="K67" s="3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7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7"/>
      <c r="BF67" s="1"/>
      <c r="BG67" s="1"/>
      <c r="BH67" s="1"/>
      <c r="BI67" s="1"/>
      <c r="BJ67" s="7"/>
      <c r="BK67" s="1"/>
      <c r="BL67" s="1"/>
      <c r="BM67" s="1"/>
      <c r="BN67" s="1"/>
      <c r="BO67" s="1"/>
      <c r="BP67" s="1"/>
      <c r="BQ67" s="1"/>
      <c r="BR67" s="1"/>
      <c r="BS67" s="7"/>
      <c r="BT67" s="1"/>
      <c r="BU67" s="1"/>
      <c r="BV67" s="1"/>
      <c r="BW67" s="1"/>
      <c r="BX67" s="1"/>
      <c r="BY67" s="7"/>
      <c r="BZ67" s="1"/>
      <c r="CA67" s="1"/>
      <c r="CB67" s="1"/>
      <c r="CC67" s="1"/>
      <c r="CD67" s="1"/>
      <c r="CE67" s="1"/>
      <c r="CF67" s="1"/>
      <c r="CG67" s="7"/>
      <c r="CH67" s="1"/>
      <c r="CI67" s="1"/>
      <c r="CJ67" s="7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7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</row>
    <row r="68" spans="1:189" ht="12" customHeight="1">
      <c r="A68" s="2"/>
      <c r="B68" s="1"/>
      <c r="C68" s="2"/>
      <c r="D68" s="3"/>
      <c r="E68" s="4"/>
      <c r="F68" s="4"/>
      <c r="G68" s="3"/>
      <c r="H68" s="71"/>
      <c r="I68" s="71"/>
      <c r="J68" s="3"/>
      <c r="K68" s="3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7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7"/>
      <c r="BF68" s="1"/>
      <c r="BG68" s="1"/>
      <c r="BH68" s="1"/>
      <c r="BI68" s="1"/>
      <c r="BJ68" s="7"/>
      <c r="BK68" s="1"/>
      <c r="BL68" s="1"/>
      <c r="BM68" s="1"/>
      <c r="BN68" s="1"/>
      <c r="BO68" s="1"/>
      <c r="BP68" s="1"/>
      <c r="BQ68" s="1"/>
      <c r="BR68" s="1"/>
      <c r="BS68" s="7"/>
      <c r="BT68" s="1"/>
      <c r="BU68" s="1"/>
      <c r="BV68" s="1"/>
      <c r="BW68" s="1"/>
      <c r="BX68" s="1"/>
      <c r="BY68" s="7"/>
      <c r="BZ68" s="1"/>
      <c r="CA68" s="1"/>
      <c r="CB68" s="1"/>
      <c r="CC68" s="1"/>
      <c r="CD68" s="1"/>
      <c r="CE68" s="1"/>
      <c r="CF68" s="1"/>
      <c r="CG68" s="7"/>
      <c r="CH68" s="1"/>
      <c r="CI68" s="1"/>
      <c r="CJ68" s="7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7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</row>
    <row r="69" spans="1:189" ht="12" customHeight="1">
      <c r="A69" s="2"/>
      <c r="B69" s="1"/>
      <c r="C69" s="2"/>
      <c r="D69" s="3"/>
      <c r="E69" s="4"/>
      <c r="F69" s="4"/>
      <c r="G69" s="3"/>
      <c r="H69" s="71"/>
      <c r="I69" s="71"/>
      <c r="J69" s="3"/>
      <c r="K69" s="3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7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7"/>
      <c r="BF69" s="1"/>
      <c r="BG69" s="1"/>
      <c r="BH69" s="1"/>
      <c r="BI69" s="1"/>
      <c r="BJ69" s="7"/>
      <c r="BK69" s="1"/>
      <c r="BL69" s="1"/>
      <c r="BM69" s="1"/>
      <c r="BN69" s="1"/>
      <c r="BO69" s="1"/>
      <c r="BP69" s="1"/>
      <c r="BQ69" s="1"/>
      <c r="BR69" s="1"/>
      <c r="BS69" s="7"/>
      <c r="BT69" s="1"/>
      <c r="BU69" s="1"/>
      <c r="BV69" s="1"/>
      <c r="BW69" s="1"/>
      <c r="BX69" s="1"/>
      <c r="BY69" s="7"/>
      <c r="BZ69" s="1"/>
      <c r="CA69" s="1"/>
      <c r="CB69" s="1"/>
      <c r="CC69" s="1"/>
      <c r="CD69" s="1"/>
      <c r="CE69" s="1"/>
      <c r="CF69" s="1"/>
      <c r="CG69" s="7"/>
      <c r="CH69" s="1"/>
      <c r="CI69" s="1"/>
      <c r="CJ69" s="7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7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</row>
    <row r="70" spans="1:189" ht="12" customHeight="1">
      <c r="A70" s="2"/>
      <c r="B70" s="1"/>
      <c r="C70" s="2"/>
      <c r="D70" s="3"/>
      <c r="E70" s="4"/>
      <c r="F70" s="4"/>
      <c r="G70" s="3"/>
      <c r="H70" s="71"/>
      <c r="I70" s="71"/>
      <c r="J70" s="3"/>
      <c r="K70" s="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7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7"/>
      <c r="BF70" s="1"/>
      <c r="BG70" s="1"/>
      <c r="BH70" s="1"/>
      <c r="BI70" s="1"/>
      <c r="BJ70" s="7"/>
      <c r="BK70" s="1"/>
      <c r="BL70" s="1"/>
      <c r="BM70" s="1"/>
      <c r="BN70" s="1"/>
      <c r="BO70" s="1"/>
      <c r="BP70" s="1"/>
      <c r="BQ70" s="1"/>
      <c r="BR70" s="1"/>
      <c r="BS70" s="7"/>
      <c r="BT70" s="1"/>
      <c r="BU70" s="1"/>
      <c r="BV70" s="1"/>
      <c r="BW70" s="1"/>
      <c r="BX70" s="1"/>
      <c r="BY70" s="7"/>
      <c r="BZ70" s="1"/>
      <c r="CA70" s="1"/>
      <c r="CB70" s="1"/>
      <c r="CC70" s="1"/>
      <c r="CD70" s="1"/>
      <c r="CE70" s="1"/>
      <c r="CF70" s="1"/>
      <c r="CG70" s="7"/>
      <c r="CH70" s="1"/>
      <c r="CI70" s="1"/>
      <c r="CJ70" s="7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7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</row>
    <row r="71" spans="1:189" ht="12" customHeight="1">
      <c r="A71" s="2"/>
      <c r="B71" s="1"/>
      <c r="C71" s="2"/>
      <c r="D71" s="3"/>
      <c r="E71" s="4"/>
      <c r="F71" s="4"/>
      <c r="G71" s="3"/>
      <c r="H71" s="71"/>
      <c r="I71" s="71"/>
      <c r="J71" s="3"/>
      <c r="K71" s="3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7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7"/>
      <c r="BF71" s="1"/>
      <c r="BG71" s="1"/>
      <c r="BH71" s="1"/>
      <c r="BI71" s="1"/>
      <c r="BJ71" s="7"/>
      <c r="BK71" s="1"/>
      <c r="BL71" s="1"/>
      <c r="BM71" s="1"/>
      <c r="BN71" s="1"/>
      <c r="BO71" s="1"/>
      <c r="BP71" s="1"/>
      <c r="BQ71" s="1"/>
      <c r="BR71" s="1"/>
      <c r="BS71" s="7"/>
      <c r="BT71" s="1"/>
      <c r="BU71" s="1"/>
      <c r="BV71" s="1"/>
      <c r="BW71" s="1"/>
      <c r="BX71" s="1"/>
      <c r="BY71" s="7"/>
      <c r="BZ71" s="1"/>
      <c r="CA71" s="1"/>
      <c r="CB71" s="1"/>
      <c r="CC71" s="1"/>
      <c r="CD71" s="1"/>
      <c r="CE71" s="1"/>
      <c r="CF71" s="1"/>
      <c r="CG71" s="7"/>
      <c r="CH71" s="1"/>
      <c r="CI71" s="1"/>
      <c r="CJ71" s="7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7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</row>
    <row r="72" spans="1:189" ht="12" customHeight="1">
      <c r="A72" s="2"/>
      <c r="B72" s="1"/>
      <c r="C72" s="2"/>
      <c r="D72" s="3"/>
      <c r="E72" s="4"/>
      <c r="F72" s="4"/>
      <c r="G72" s="3"/>
      <c r="H72" s="71"/>
      <c r="I72" s="71"/>
      <c r="J72" s="3"/>
      <c r="K72" s="3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7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7"/>
      <c r="BF72" s="1"/>
      <c r="BG72" s="1"/>
      <c r="BH72" s="1"/>
      <c r="BI72" s="1"/>
      <c r="BJ72" s="7"/>
      <c r="BK72" s="1"/>
      <c r="BL72" s="1"/>
      <c r="BM72" s="1"/>
      <c r="BN72" s="1"/>
      <c r="BO72" s="1"/>
      <c r="BP72" s="1"/>
      <c r="BQ72" s="1"/>
      <c r="BR72" s="1"/>
      <c r="BS72" s="7"/>
      <c r="BT72" s="1"/>
      <c r="BU72" s="1"/>
      <c r="BV72" s="1"/>
      <c r="BW72" s="1"/>
      <c r="BX72" s="1"/>
      <c r="BY72" s="7"/>
      <c r="BZ72" s="1"/>
      <c r="CA72" s="1"/>
      <c r="CB72" s="1"/>
      <c r="CC72" s="1"/>
      <c r="CD72" s="1"/>
      <c r="CE72" s="1"/>
      <c r="CF72" s="1"/>
      <c r="CG72" s="7"/>
      <c r="CH72" s="1"/>
      <c r="CI72" s="1"/>
      <c r="CJ72" s="7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7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</row>
    <row r="73" spans="1:189" ht="12" customHeight="1">
      <c r="A73" s="2"/>
      <c r="B73" s="1"/>
      <c r="C73" s="2"/>
      <c r="D73" s="3"/>
      <c r="E73" s="4"/>
      <c r="F73" s="4"/>
      <c r="G73" s="3"/>
      <c r="H73" s="71"/>
      <c r="I73" s="71"/>
      <c r="J73" s="3"/>
      <c r="K73" s="3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7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7"/>
      <c r="BF73" s="1"/>
      <c r="BG73" s="1"/>
      <c r="BH73" s="1"/>
      <c r="BI73" s="1"/>
      <c r="BJ73" s="7"/>
      <c r="BK73" s="1"/>
      <c r="BL73" s="1"/>
      <c r="BM73" s="1"/>
      <c r="BN73" s="1"/>
      <c r="BO73" s="1"/>
      <c r="BP73" s="1"/>
      <c r="BQ73" s="1"/>
      <c r="BR73" s="1"/>
      <c r="BS73" s="7"/>
      <c r="BT73" s="1"/>
      <c r="BU73" s="1"/>
      <c r="BV73" s="1"/>
      <c r="BW73" s="1"/>
      <c r="BX73" s="1"/>
      <c r="BY73" s="7"/>
      <c r="BZ73" s="1"/>
      <c r="CA73" s="1"/>
      <c r="CB73" s="1"/>
      <c r="CC73" s="1"/>
      <c r="CD73" s="1"/>
      <c r="CE73" s="1"/>
      <c r="CF73" s="1"/>
      <c r="CG73" s="7"/>
      <c r="CH73" s="1"/>
      <c r="CI73" s="1"/>
      <c r="CJ73" s="7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7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</row>
    <row r="74" spans="1:189" ht="12" customHeight="1">
      <c r="A74" s="2"/>
      <c r="B74" s="1"/>
      <c r="C74" s="2"/>
      <c r="D74" s="3"/>
      <c r="E74" s="4"/>
      <c r="F74" s="4"/>
      <c r="G74" s="3"/>
      <c r="H74" s="71"/>
      <c r="I74" s="71"/>
      <c r="J74" s="3"/>
      <c r="K74" s="3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7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7"/>
      <c r="BF74" s="1"/>
      <c r="BG74" s="1"/>
      <c r="BH74" s="1"/>
      <c r="BI74" s="1"/>
      <c r="BJ74" s="7"/>
      <c r="BK74" s="1"/>
      <c r="BL74" s="1"/>
      <c r="BM74" s="1"/>
      <c r="BN74" s="1"/>
      <c r="BO74" s="1"/>
      <c r="BP74" s="1"/>
      <c r="BQ74" s="1"/>
      <c r="BR74" s="1"/>
      <c r="BS74" s="7"/>
      <c r="BT74" s="1"/>
      <c r="BU74" s="1"/>
      <c r="BV74" s="1"/>
      <c r="BW74" s="1"/>
      <c r="BX74" s="1"/>
      <c r="BY74" s="7"/>
      <c r="BZ74" s="1"/>
      <c r="CA74" s="1"/>
      <c r="CB74" s="1"/>
      <c r="CC74" s="1"/>
      <c r="CD74" s="1"/>
      <c r="CE74" s="1"/>
      <c r="CF74" s="1"/>
      <c r="CG74" s="7"/>
      <c r="CH74" s="1"/>
      <c r="CI74" s="1"/>
      <c r="CJ74" s="7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7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</row>
    <row r="75" spans="1:189" ht="12" customHeight="1">
      <c r="A75" s="2"/>
      <c r="B75" s="1"/>
      <c r="C75" s="2"/>
      <c r="D75" s="3"/>
      <c r="E75" s="4"/>
      <c r="F75" s="4"/>
      <c r="G75" s="3"/>
      <c r="H75" s="71"/>
      <c r="I75" s="71"/>
      <c r="J75" s="3"/>
      <c r="K75" s="3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7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7"/>
      <c r="BF75" s="1"/>
      <c r="BG75" s="1"/>
      <c r="BH75" s="1"/>
      <c r="BI75" s="1"/>
      <c r="BJ75" s="7"/>
      <c r="BK75" s="1"/>
      <c r="BL75" s="1"/>
      <c r="BM75" s="1"/>
      <c r="BN75" s="1"/>
      <c r="BO75" s="1"/>
      <c r="BP75" s="1"/>
      <c r="BQ75" s="1"/>
      <c r="BR75" s="1"/>
      <c r="BS75" s="7"/>
      <c r="BT75" s="1"/>
      <c r="BU75" s="1"/>
      <c r="BV75" s="1"/>
      <c r="BW75" s="1"/>
      <c r="BX75" s="1"/>
      <c r="BY75" s="7"/>
      <c r="BZ75" s="1"/>
      <c r="CA75" s="1"/>
      <c r="CB75" s="1"/>
      <c r="CC75" s="1"/>
      <c r="CD75" s="1"/>
      <c r="CE75" s="1"/>
      <c r="CF75" s="1"/>
      <c r="CG75" s="7"/>
      <c r="CH75" s="1"/>
      <c r="CI75" s="1"/>
      <c r="CJ75" s="7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7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</row>
    <row r="76" spans="1:189" ht="12" customHeight="1">
      <c r="A76" s="2"/>
      <c r="B76" s="1"/>
      <c r="C76" s="2"/>
      <c r="D76" s="3"/>
      <c r="E76" s="4"/>
      <c r="F76" s="4"/>
      <c r="G76" s="3"/>
      <c r="H76" s="71"/>
      <c r="I76" s="71"/>
      <c r="J76" s="3"/>
      <c r="K76" s="3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7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7"/>
      <c r="BF76" s="1"/>
      <c r="BG76" s="1"/>
      <c r="BH76" s="1"/>
      <c r="BI76" s="1"/>
      <c r="BJ76" s="7"/>
      <c r="BK76" s="1"/>
      <c r="BL76" s="1"/>
      <c r="BM76" s="1"/>
      <c r="BN76" s="1"/>
      <c r="BO76" s="1"/>
      <c r="BP76" s="1"/>
      <c r="BQ76" s="1"/>
      <c r="BR76" s="1"/>
      <c r="BS76" s="7"/>
      <c r="BT76" s="1"/>
      <c r="BU76" s="1"/>
      <c r="BV76" s="1"/>
      <c r="BW76" s="1"/>
      <c r="BX76" s="1"/>
      <c r="BY76" s="7"/>
      <c r="BZ76" s="1"/>
      <c r="CA76" s="1"/>
      <c r="CB76" s="1"/>
      <c r="CC76" s="1"/>
      <c r="CD76" s="1"/>
      <c r="CE76" s="1"/>
      <c r="CF76" s="1"/>
      <c r="CG76" s="7"/>
      <c r="CH76" s="1"/>
      <c r="CI76" s="1"/>
      <c r="CJ76" s="7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7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</row>
    <row r="77" spans="1:189" ht="12" customHeight="1">
      <c r="A77" s="2"/>
      <c r="B77" s="1"/>
      <c r="C77" s="2"/>
      <c r="D77" s="3"/>
      <c r="E77" s="4"/>
      <c r="F77" s="4"/>
      <c r="G77" s="3"/>
      <c r="H77" s="71"/>
      <c r="I77" s="71"/>
      <c r="J77" s="3"/>
      <c r="K77" s="3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7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7"/>
      <c r="BF77" s="1"/>
      <c r="BG77" s="1"/>
      <c r="BH77" s="1"/>
      <c r="BI77" s="1"/>
      <c r="BJ77" s="7"/>
      <c r="BK77" s="1"/>
      <c r="BL77" s="1"/>
      <c r="BM77" s="1"/>
      <c r="BN77" s="1"/>
      <c r="BO77" s="1"/>
      <c r="BP77" s="1"/>
      <c r="BQ77" s="1"/>
      <c r="BR77" s="1"/>
      <c r="BS77" s="7"/>
      <c r="BT77" s="1"/>
      <c r="BU77" s="1"/>
      <c r="BV77" s="1"/>
      <c r="BW77" s="1"/>
      <c r="BX77" s="1"/>
      <c r="BY77" s="7"/>
      <c r="BZ77" s="1"/>
      <c r="CA77" s="1"/>
      <c r="CB77" s="1"/>
      <c r="CC77" s="1"/>
      <c r="CD77" s="1"/>
      <c r="CE77" s="1"/>
      <c r="CF77" s="1"/>
      <c r="CG77" s="7"/>
      <c r="CH77" s="1"/>
      <c r="CI77" s="1"/>
      <c r="CJ77" s="7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7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</row>
    <row r="78" spans="1:189" ht="12" customHeight="1">
      <c r="A78" s="2"/>
      <c r="B78" s="1"/>
      <c r="C78" s="2"/>
      <c r="D78" s="3"/>
      <c r="E78" s="4"/>
      <c r="F78" s="4"/>
      <c r="G78" s="3"/>
      <c r="H78" s="71"/>
      <c r="I78" s="71"/>
      <c r="J78" s="3"/>
      <c r="K78" s="3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7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7"/>
      <c r="BF78" s="1"/>
      <c r="BG78" s="1"/>
      <c r="BH78" s="1"/>
      <c r="BI78" s="1"/>
      <c r="BJ78" s="7"/>
      <c r="BK78" s="1"/>
      <c r="BL78" s="1"/>
      <c r="BM78" s="1"/>
      <c r="BN78" s="1"/>
      <c r="BO78" s="1"/>
      <c r="BP78" s="1"/>
      <c r="BQ78" s="1"/>
      <c r="BR78" s="1"/>
      <c r="BS78" s="7"/>
      <c r="BT78" s="1"/>
      <c r="BU78" s="1"/>
      <c r="BV78" s="1"/>
      <c r="BW78" s="1"/>
      <c r="BX78" s="1"/>
      <c r="BY78" s="7"/>
      <c r="BZ78" s="1"/>
      <c r="CA78" s="1"/>
      <c r="CB78" s="1"/>
      <c r="CC78" s="1"/>
      <c r="CD78" s="1"/>
      <c r="CE78" s="1"/>
      <c r="CF78" s="1"/>
      <c r="CG78" s="7"/>
      <c r="CH78" s="1"/>
      <c r="CI78" s="1"/>
      <c r="CJ78" s="7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7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</row>
    <row r="79" spans="1:189" ht="12" customHeight="1">
      <c r="A79" s="2"/>
      <c r="B79" s="1"/>
      <c r="C79" s="2"/>
      <c r="D79" s="3"/>
      <c r="E79" s="4"/>
      <c r="F79" s="4"/>
      <c r="G79" s="3"/>
      <c r="H79" s="71"/>
      <c r="I79" s="71"/>
      <c r="J79" s="3"/>
      <c r="K79" s="3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7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7"/>
      <c r="BF79" s="1"/>
      <c r="BG79" s="1"/>
      <c r="BH79" s="1"/>
      <c r="BI79" s="1"/>
      <c r="BJ79" s="7"/>
      <c r="BK79" s="1"/>
      <c r="BL79" s="1"/>
      <c r="BM79" s="1"/>
      <c r="BN79" s="1"/>
      <c r="BO79" s="1"/>
      <c r="BP79" s="1"/>
      <c r="BQ79" s="1"/>
      <c r="BR79" s="1"/>
      <c r="BS79" s="7"/>
      <c r="BT79" s="1"/>
      <c r="BU79" s="1"/>
      <c r="BV79" s="1"/>
      <c r="BW79" s="1"/>
      <c r="BX79" s="1"/>
      <c r="BY79" s="7"/>
      <c r="BZ79" s="1"/>
      <c r="CA79" s="1"/>
      <c r="CB79" s="1"/>
      <c r="CC79" s="1"/>
      <c r="CD79" s="1"/>
      <c r="CE79" s="1"/>
      <c r="CF79" s="1"/>
      <c r="CG79" s="7"/>
      <c r="CH79" s="1"/>
      <c r="CI79" s="1"/>
      <c r="CJ79" s="7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7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</row>
    <row r="80" spans="1:189" ht="12" customHeight="1">
      <c r="A80" s="2"/>
      <c r="B80" s="1"/>
      <c r="C80" s="2"/>
      <c r="D80" s="3"/>
      <c r="E80" s="4"/>
      <c r="F80" s="4"/>
      <c r="G80" s="3"/>
      <c r="H80" s="71"/>
      <c r="I80" s="71"/>
      <c r="J80" s="3"/>
      <c r="K80" s="3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7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7"/>
      <c r="BF80" s="1"/>
      <c r="BG80" s="1"/>
      <c r="BH80" s="1"/>
      <c r="BI80" s="1"/>
      <c r="BJ80" s="7"/>
      <c r="BK80" s="1"/>
      <c r="BL80" s="1"/>
      <c r="BM80" s="1"/>
      <c r="BN80" s="1"/>
      <c r="BO80" s="1"/>
      <c r="BP80" s="1"/>
      <c r="BQ80" s="1"/>
      <c r="BR80" s="1"/>
      <c r="BS80" s="7"/>
      <c r="BT80" s="1"/>
      <c r="BU80" s="1"/>
      <c r="BV80" s="1"/>
      <c r="BW80" s="1"/>
      <c r="BX80" s="1"/>
      <c r="BY80" s="7"/>
      <c r="BZ80" s="1"/>
      <c r="CA80" s="1"/>
      <c r="CB80" s="1"/>
      <c r="CC80" s="1"/>
      <c r="CD80" s="1"/>
      <c r="CE80" s="1"/>
      <c r="CF80" s="1"/>
      <c r="CG80" s="7"/>
      <c r="CH80" s="1"/>
      <c r="CI80" s="1"/>
      <c r="CJ80" s="7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7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</row>
    <row r="81" spans="1:189" ht="12" customHeight="1">
      <c r="A81" s="2"/>
      <c r="B81" s="1"/>
      <c r="C81" s="2"/>
      <c r="D81" s="3"/>
      <c r="E81" s="4"/>
      <c r="F81" s="4"/>
      <c r="G81" s="3"/>
      <c r="H81" s="71"/>
      <c r="I81" s="71"/>
      <c r="J81" s="3"/>
      <c r="K81" s="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7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7"/>
      <c r="BF81" s="1"/>
      <c r="BG81" s="1"/>
      <c r="BH81" s="1"/>
      <c r="BI81" s="1"/>
      <c r="BJ81" s="7"/>
      <c r="BK81" s="1"/>
      <c r="BL81" s="1"/>
      <c r="BM81" s="1"/>
      <c r="BN81" s="1"/>
      <c r="BO81" s="1"/>
      <c r="BP81" s="1"/>
      <c r="BQ81" s="1"/>
      <c r="BR81" s="1"/>
      <c r="BS81" s="7"/>
      <c r="BT81" s="1"/>
      <c r="BU81" s="1"/>
      <c r="BV81" s="1"/>
      <c r="BW81" s="1"/>
      <c r="BX81" s="1"/>
      <c r="BY81" s="7"/>
      <c r="BZ81" s="1"/>
      <c r="CA81" s="1"/>
      <c r="CB81" s="1"/>
      <c r="CC81" s="1"/>
      <c r="CD81" s="1"/>
      <c r="CE81" s="1"/>
      <c r="CF81" s="1"/>
      <c r="CG81" s="7"/>
      <c r="CH81" s="1"/>
      <c r="CI81" s="1"/>
      <c r="CJ81" s="7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7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</row>
    <row r="82" spans="1:189" ht="12" customHeight="1">
      <c r="A82" s="2"/>
      <c r="B82" s="1"/>
      <c r="C82" s="2"/>
      <c r="D82" s="3"/>
      <c r="E82" s="4"/>
      <c r="F82" s="4"/>
      <c r="G82" s="3"/>
      <c r="H82" s="71"/>
      <c r="I82" s="71"/>
      <c r="J82" s="3"/>
      <c r="K82" s="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7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7"/>
      <c r="BF82" s="1"/>
      <c r="BG82" s="1"/>
      <c r="BH82" s="1"/>
      <c r="BI82" s="1"/>
      <c r="BJ82" s="7"/>
      <c r="BK82" s="1"/>
      <c r="BL82" s="1"/>
      <c r="BM82" s="1"/>
      <c r="BN82" s="1"/>
      <c r="BO82" s="1"/>
      <c r="BP82" s="1"/>
      <c r="BQ82" s="1"/>
      <c r="BR82" s="1"/>
      <c r="BS82" s="7"/>
      <c r="BT82" s="1"/>
      <c r="BU82" s="1"/>
      <c r="BV82" s="1"/>
      <c r="BW82" s="1"/>
      <c r="BX82" s="1"/>
      <c r="BY82" s="7"/>
      <c r="BZ82" s="1"/>
      <c r="CA82" s="1"/>
      <c r="CB82" s="1"/>
      <c r="CC82" s="1"/>
      <c r="CD82" s="1"/>
      <c r="CE82" s="1"/>
      <c r="CF82" s="1"/>
      <c r="CG82" s="7"/>
      <c r="CH82" s="1"/>
      <c r="CI82" s="1"/>
      <c r="CJ82" s="7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7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</row>
    <row r="83" spans="1:189" ht="12" customHeight="1">
      <c r="A83" s="2"/>
      <c r="B83" s="1"/>
      <c r="C83" s="2"/>
      <c r="D83" s="3"/>
      <c r="E83" s="4"/>
      <c r="F83" s="4"/>
      <c r="G83" s="3"/>
      <c r="H83" s="71"/>
      <c r="I83" s="71"/>
      <c r="J83" s="3"/>
      <c r="K83" s="3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7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7"/>
      <c r="BF83" s="1"/>
      <c r="BG83" s="1"/>
      <c r="BH83" s="1"/>
      <c r="BI83" s="1"/>
      <c r="BJ83" s="7"/>
      <c r="BK83" s="1"/>
      <c r="BL83" s="1"/>
      <c r="BM83" s="1"/>
      <c r="BN83" s="1"/>
      <c r="BO83" s="1"/>
      <c r="BP83" s="1"/>
      <c r="BQ83" s="1"/>
      <c r="BR83" s="1"/>
      <c r="BS83" s="7"/>
      <c r="BT83" s="1"/>
      <c r="BU83" s="1"/>
      <c r="BV83" s="1"/>
      <c r="BW83" s="1"/>
      <c r="BX83" s="1"/>
      <c r="BY83" s="7"/>
      <c r="BZ83" s="1"/>
      <c r="CA83" s="1"/>
      <c r="CB83" s="1"/>
      <c r="CC83" s="1"/>
      <c r="CD83" s="1"/>
      <c r="CE83" s="1"/>
      <c r="CF83" s="1"/>
      <c r="CG83" s="7"/>
      <c r="CH83" s="1"/>
      <c r="CI83" s="1"/>
      <c r="CJ83" s="7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7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</row>
    <row r="84" spans="1:189" ht="12" customHeight="1">
      <c r="A84" s="2"/>
      <c r="B84" s="1"/>
      <c r="C84" s="2"/>
      <c r="D84" s="3"/>
      <c r="E84" s="4"/>
      <c r="F84" s="4"/>
      <c r="G84" s="3"/>
      <c r="H84" s="71"/>
      <c r="I84" s="71"/>
      <c r="J84" s="3"/>
      <c r="K84" s="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7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7"/>
      <c r="BF84" s="1"/>
      <c r="BG84" s="1"/>
      <c r="BH84" s="1"/>
      <c r="BI84" s="1"/>
      <c r="BJ84" s="7"/>
      <c r="BK84" s="1"/>
      <c r="BL84" s="1"/>
      <c r="BM84" s="1"/>
      <c r="BN84" s="1"/>
      <c r="BO84" s="1"/>
      <c r="BP84" s="1"/>
      <c r="BQ84" s="1"/>
      <c r="BR84" s="1"/>
      <c r="BS84" s="7"/>
      <c r="BT84" s="1"/>
      <c r="BU84" s="1"/>
      <c r="BV84" s="1"/>
      <c r="BW84" s="1"/>
      <c r="BX84" s="1"/>
      <c r="BY84" s="7"/>
      <c r="BZ84" s="1"/>
      <c r="CA84" s="1"/>
      <c r="CB84" s="1"/>
      <c r="CC84" s="1"/>
      <c r="CD84" s="1"/>
      <c r="CE84" s="1"/>
      <c r="CF84" s="1"/>
      <c r="CG84" s="7"/>
      <c r="CH84" s="1"/>
      <c r="CI84" s="1"/>
      <c r="CJ84" s="7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7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</row>
    <row r="85" spans="1:189" ht="12" customHeight="1">
      <c r="A85" s="2"/>
      <c r="B85" s="1"/>
      <c r="C85" s="2"/>
      <c r="D85" s="3"/>
      <c r="E85" s="4"/>
      <c r="F85" s="4"/>
      <c r="G85" s="3"/>
      <c r="H85" s="71"/>
      <c r="I85" s="71"/>
      <c r="J85" s="3"/>
      <c r="K85" s="3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7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7"/>
      <c r="BF85" s="1"/>
      <c r="BG85" s="1"/>
      <c r="BH85" s="1"/>
      <c r="BI85" s="1"/>
      <c r="BJ85" s="7"/>
      <c r="BK85" s="1"/>
      <c r="BL85" s="1"/>
      <c r="BM85" s="1"/>
      <c r="BN85" s="1"/>
      <c r="BO85" s="1"/>
      <c r="BP85" s="1"/>
      <c r="BQ85" s="1"/>
      <c r="BR85" s="1"/>
      <c r="BS85" s="7"/>
      <c r="BT85" s="1"/>
      <c r="BU85" s="1"/>
      <c r="BV85" s="1"/>
      <c r="BW85" s="1"/>
      <c r="BX85" s="1"/>
      <c r="BY85" s="7"/>
      <c r="BZ85" s="1"/>
      <c r="CA85" s="1"/>
      <c r="CB85" s="1"/>
      <c r="CC85" s="1"/>
      <c r="CD85" s="1"/>
      <c r="CE85" s="1"/>
      <c r="CF85" s="1"/>
      <c r="CG85" s="7"/>
      <c r="CH85" s="1"/>
      <c r="CI85" s="1"/>
      <c r="CJ85" s="7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7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</row>
    <row r="86" spans="1:189" ht="12" customHeight="1">
      <c r="A86" s="2"/>
      <c r="B86" s="1"/>
      <c r="C86" s="2"/>
      <c r="D86" s="3"/>
      <c r="E86" s="4"/>
      <c r="F86" s="4"/>
      <c r="G86" s="3"/>
      <c r="H86" s="71"/>
      <c r="I86" s="71"/>
      <c r="J86" s="3"/>
      <c r="K86" s="3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7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7"/>
      <c r="BF86" s="1"/>
      <c r="BG86" s="1"/>
      <c r="BH86" s="1"/>
      <c r="BI86" s="1"/>
      <c r="BJ86" s="7"/>
      <c r="BK86" s="1"/>
      <c r="BL86" s="1"/>
      <c r="BM86" s="1"/>
      <c r="BN86" s="1"/>
      <c r="BO86" s="1"/>
      <c r="BP86" s="1"/>
      <c r="BQ86" s="1"/>
      <c r="BR86" s="1"/>
      <c r="BS86" s="7"/>
      <c r="BT86" s="1"/>
      <c r="BU86" s="1"/>
      <c r="BV86" s="1"/>
      <c r="BW86" s="1"/>
      <c r="BX86" s="1"/>
      <c r="BY86" s="7"/>
      <c r="BZ86" s="1"/>
      <c r="CA86" s="1"/>
      <c r="CB86" s="1"/>
      <c r="CC86" s="1"/>
      <c r="CD86" s="1"/>
      <c r="CE86" s="1"/>
      <c r="CF86" s="1"/>
      <c r="CG86" s="7"/>
      <c r="CH86" s="1"/>
      <c r="CI86" s="1"/>
      <c r="CJ86" s="7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7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</row>
    <row r="87" spans="1:189" ht="12" customHeight="1">
      <c r="A87" s="2"/>
      <c r="B87" s="1"/>
      <c r="C87" s="2"/>
      <c r="D87" s="3"/>
      <c r="E87" s="4"/>
      <c r="F87" s="4"/>
      <c r="G87" s="3"/>
      <c r="H87" s="71"/>
      <c r="I87" s="71"/>
      <c r="J87" s="3"/>
      <c r="K87" s="3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7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7"/>
      <c r="BF87" s="1"/>
      <c r="BG87" s="1"/>
      <c r="BH87" s="1"/>
      <c r="BI87" s="1"/>
      <c r="BJ87" s="7"/>
      <c r="BK87" s="1"/>
      <c r="BL87" s="1"/>
      <c r="BM87" s="1"/>
      <c r="BN87" s="1"/>
      <c r="BO87" s="1"/>
      <c r="BP87" s="1"/>
      <c r="BQ87" s="1"/>
      <c r="BR87" s="1"/>
      <c r="BS87" s="7"/>
      <c r="BT87" s="1"/>
      <c r="BU87" s="1"/>
      <c r="BV87" s="1"/>
      <c r="BW87" s="1"/>
      <c r="BX87" s="1"/>
      <c r="BY87" s="7"/>
      <c r="BZ87" s="1"/>
      <c r="CA87" s="1"/>
      <c r="CB87" s="1"/>
      <c r="CC87" s="1"/>
      <c r="CD87" s="1"/>
      <c r="CE87" s="1"/>
      <c r="CF87" s="1"/>
      <c r="CG87" s="7"/>
      <c r="CH87" s="1"/>
      <c r="CI87" s="1"/>
      <c r="CJ87" s="7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7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</row>
    <row r="88" spans="1:189" ht="12" customHeight="1">
      <c r="A88" s="2"/>
      <c r="B88" s="1"/>
      <c r="C88" s="2"/>
      <c r="D88" s="3"/>
      <c r="E88" s="4"/>
      <c r="F88" s="4"/>
      <c r="G88" s="3"/>
      <c r="H88" s="71"/>
      <c r="I88" s="71"/>
      <c r="J88" s="3"/>
      <c r="K88" s="3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7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7"/>
      <c r="BF88" s="1"/>
      <c r="BG88" s="1"/>
      <c r="BH88" s="1"/>
      <c r="BI88" s="1"/>
      <c r="BJ88" s="7"/>
      <c r="BK88" s="1"/>
      <c r="BL88" s="1"/>
      <c r="BM88" s="1"/>
      <c r="BN88" s="1"/>
      <c r="BO88" s="1"/>
      <c r="BP88" s="1"/>
      <c r="BQ88" s="1"/>
      <c r="BR88" s="1"/>
      <c r="BS88" s="7"/>
      <c r="BT88" s="1"/>
      <c r="BU88" s="1"/>
      <c r="BV88" s="1"/>
      <c r="BW88" s="1"/>
      <c r="BX88" s="1"/>
      <c r="BY88" s="7"/>
      <c r="BZ88" s="1"/>
      <c r="CA88" s="1"/>
      <c r="CB88" s="1"/>
      <c r="CC88" s="1"/>
      <c r="CD88" s="1"/>
      <c r="CE88" s="1"/>
      <c r="CF88" s="1"/>
      <c r="CG88" s="7"/>
      <c r="CH88" s="1"/>
      <c r="CI88" s="1"/>
      <c r="CJ88" s="7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7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</row>
    <row r="89" spans="1:189" ht="12" customHeight="1">
      <c r="A89" s="2"/>
      <c r="B89" s="1"/>
      <c r="C89" s="2"/>
      <c r="D89" s="3"/>
      <c r="E89" s="4"/>
      <c r="F89" s="4"/>
      <c r="G89" s="3"/>
      <c r="H89" s="71"/>
      <c r="I89" s="71"/>
      <c r="J89" s="3"/>
      <c r="K89" s="3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7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7"/>
      <c r="BF89" s="1"/>
      <c r="BG89" s="1"/>
      <c r="BH89" s="1"/>
      <c r="BI89" s="1"/>
      <c r="BJ89" s="7"/>
      <c r="BK89" s="1"/>
      <c r="BL89" s="1"/>
      <c r="BM89" s="1"/>
      <c r="BN89" s="1"/>
      <c r="BO89" s="1"/>
      <c r="BP89" s="1"/>
      <c r="BQ89" s="1"/>
      <c r="BR89" s="1"/>
      <c r="BS89" s="7"/>
      <c r="BT89" s="1"/>
      <c r="BU89" s="1"/>
      <c r="BV89" s="1"/>
      <c r="BW89" s="1"/>
      <c r="BX89" s="1"/>
      <c r="BY89" s="7"/>
      <c r="BZ89" s="1"/>
      <c r="CA89" s="1"/>
      <c r="CB89" s="1"/>
      <c r="CC89" s="1"/>
      <c r="CD89" s="1"/>
      <c r="CE89" s="1"/>
      <c r="CF89" s="1"/>
      <c r="CG89" s="7"/>
      <c r="CH89" s="1"/>
      <c r="CI89" s="1"/>
      <c r="CJ89" s="7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7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</row>
    <row r="90" spans="1:189" ht="12" customHeight="1">
      <c r="A90" s="2"/>
      <c r="B90" s="1"/>
      <c r="C90" s="2"/>
      <c r="D90" s="3"/>
      <c r="E90" s="4"/>
      <c r="F90" s="4"/>
      <c r="G90" s="3"/>
      <c r="H90" s="71"/>
      <c r="I90" s="71"/>
      <c r="J90" s="3"/>
      <c r="K90" s="3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7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7"/>
      <c r="BF90" s="1"/>
      <c r="BG90" s="1"/>
      <c r="BH90" s="1"/>
      <c r="BI90" s="1"/>
      <c r="BJ90" s="7"/>
      <c r="BK90" s="1"/>
      <c r="BL90" s="1"/>
      <c r="BM90" s="1"/>
      <c r="BN90" s="1"/>
      <c r="BO90" s="1"/>
      <c r="BP90" s="1"/>
      <c r="BQ90" s="1"/>
      <c r="BR90" s="1"/>
      <c r="BS90" s="7"/>
      <c r="BT90" s="1"/>
      <c r="BU90" s="1"/>
      <c r="BV90" s="1"/>
      <c r="BW90" s="1"/>
      <c r="BX90" s="1"/>
      <c r="BY90" s="7"/>
      <c r="BZ90" s="1"/>
      <c r="CA90" s="1"/>
      <c r="CB90" s="1"/>
      <c r="CC90" s="1"/>
      <c r="CD90" s="1"/>
      <c r="CE90" s="1"/>
      <c r="CF90" s="1"/>
      <c r="CG90" s="7"/>
      <c r="CH90" s="1"/>
      <c r="CI90" s="1"/>
      <c r="CJ90" s="7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7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</row>
    <row r="91" spans="1:189" ht="12" customHeight="1">
      <c r="A91" s="2"/>
      <c r="B91" s="1"/>
      <c r="C91" s="2"/>
      <c r="D91" s="3"/>
      <c r="E91" s="4"/>
      <c r="F91" s="4"/>
      <c r="G91" s="3"/>
      <c r="H91" s="71"/>
      <c r="I91" s="71"/>
      <c r="J91" s="3"/>
      <c r="K91" s="3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7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7"/>
      <c r="BF91" s="1"/>
      <c r="BG91" s="1"/>
      <c r="BH91" s="1"/>
      <c r="BI91" s="1"/>
      <c r="BJ91" s="7"/>
      <c r="BK91" s="1"/>
      <c r="BL91" s="1"/>
      <c r="BM91" s="1"/>
      <c r="BN91" s="1"/>
      <c r="BO91" s="1"/>
      <c r="BP91" s="1"/>
      <c r="BQ91" s="1"/>
      <c r="BR91" s="1"/>
      <c r="BS91" s="7"/>
      <c r="BT91" s="1"/>
      <c r="BU91" s="1"/>
      <c r="BV91" s="1"/>
      <c r="BW91" s="1"/>
      <c r="BX91" s="1"/>
      <c r="BY91" s="7"/>
      <c r="BZ91" s="1"/>
      <c r="CA91" s="1"/>
      <c r="CB91" s="1"/>
      <c r="CC91" s="1"/>
      <c r="CD91" s="1"/>
      <c r="CE91" s="1"/>
      <c r="CF91" s="1"/>
      <c r="CG91" s="7"/>
      <c r="CH91" s="1"/>
      <c r="CI91" s="1"/>
      <c r="CJ91" s="7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7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</row>
    <row r="92" spans="1:189" ht="12" customHeight="1">
      <c r="A92" s="2"/>
      <c r="B92" s="1"/>
      <c r="C92" s="2"/>
      <c r="D92" s="3"/>
      <c r="E92" s="4"/>
      <c r="F92" s="4"/>
      <c r="G92" s="3"/>
      <c r="H92" s="71"/>
      <c r="I92" s="71"/>
      <c r="J92" s="3"/>
      <c r="K92" s="3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7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7"/>
      <c r="BF92" s="1"/>
      <c r="BG92" s="1"/>
      <c r="BH92" s="1"/>
      <c r="BI92" s="1"/>
      <c r="BJ92" s="7"/>
      <c r="BK92" s="1"/>
      <c r="BL92" s="1"/>
      <c r="BM92" s="1"/>
      <c r="BN92" s="1"/>
      <c r="BO92" s="1"/>
      <c r="BP92" s="1"/>
      <c r="BQ92" s="1"/>
      <c r="BR92" s="1"/>
      <c r="BS92" s="7"/>
      <c r="BT92" s="1"/>
      <c r="BU92" s="1"/>
      <c r="BV92" s="1"/>
      <c r="BW92" s="1"/>
      <c r="BX92" s="1"/>
      <c r="BY92" s="7"/>
      <c r="BZ92" s="1"/>
      <c r="CA92" s="1"/>
      <c r="CB92" s="1"/>
      <c r="CC92" s="1"/>
      <c r="CD92" s="1"/>
      <c r="CE92" s="1"/>
      <c r="CF92" s="1"/>
      <c r="CG92" s="7"/>
      <c r="CH92" s="1"/>
      <c r="CI92" s="1"/>
      <c r="CJ92" s="7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7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</row>
    <row r="93" spans="1:189" ht="12" customHeight="1">
      <c r="A93" s="2"/>
      <c r="B93" s="1"/>
      <c r="C93" s="2"/>
      <c r="D93" s="3"/>
      <c r="E93" s="4"/>
      <c r="F93" s="4"/>
      <c r="G93" s="3"/>
      <c r="H93" s="71"/>
      <c r="I93" s="71"/>
      <c r="J93" s="3"/>
      <c r="K93" s="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7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7"/>
      <c r="BF93" s="1"/>
      <c r="BG93" s="1"/>
      <c r="BH93" s="1"/>
      <c r="BI93" s="1"/>
      <c r="BJ93" s="7"/>
      <c r="BK93" s="1"/>
      <c r="BL93" s="1"/>
      <c r="BM93" s="1"/>
      <c r="BN93" s="1"/>
      <c r="BO93" s="1"/>
      <c r="BP93" s="1"/>
      <c r="BQ93" s="1"/>
      <c r="BR93" s="1"/>
      <c r="BS93" s="7"/>
      <c r="BT93" s="1"/>
      <c r="BU93" s="1"/>
      <c r="BV93" s="1"/>
      <c r="BW93" s="1"/>
      <c r="BX93" s="1"/>
      <c r="BY93" s="7"/>
      <c r="BZ93" s="1"/>
      <c r="CA93" s="1"/>
      <c r="CB93" s="1"/>
      <c r="CC93" s="1"/>
      <c r="CD93" s="1"/>
      <c r="CE93" s="1"/>
      <c r="CF93" s="1"/>
      <c r="CG93" s="7"/>
      <c r="CH93" s="1"/>
      <c r="CI93" s="1"/>
      <c r="CJ93" s="7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7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</row>
    <row r="94" spans="1:189" ht="12" customHeight="1">
      <c r="A94" s="2"/>
      <c r="B94" s="1"/>
      <c r="C94" s="2"/>
      <c r="D94" s="3"/>
      <c r="E94" s="4"/>
      <c r="F94" s="4"/>
      <c r="G94" s="3"/>
      <c r="H94" s="71"/>
      <c r="I94" s="71"/>
      <c r="J94" s="3"/>
      <c r="K94" s="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7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7"/>
      <c r="BF94" s="1"/>
      <c r="BG94" s="1"/>
      <c r="BH94" s="1"/>
      <c r="BI94" s="1"/>
      <c r="BJ94" s="7"/>
      <c r="BK94" s="1"/>
      <c r="BL94" s="1"/>
      <c r="BM94" s="1"/>
      <c r="BN94" s="1"/>
      <c r="BO94" s="1"/>
      <c r="BP94" s="1"/>
      <c r="BQ94" s="1"/>
      <c r="BR94" s="1"/>
      <c r="BS94" s="7"/>
      <c r="BT94" s="1"/>
      <c r="BU94" s="1"/>
      <c r="BV94" s="1"/>
      <c r="BW94" s="1"/>
      <c r="BX94" s="1"/>
      <c r="BY94" s="7"/>
      <c r="BZ94" s="1"/>
      <c r="CA94" s="1"/>
      <c r="CB94" s="1"/>
      <c r="CC94" s="1"/>
      <c r="CD94" s="1"/>
      <c r="CE94" s="1"/>
      <c r="CF94" s="1"/>
      <c r="CG94" s="7"/>
      <c r="CH94" s="1"/>
      <c r="CI94" s="1"/>
      <c r="CJ94" s="7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7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</row>
    <row r="95" spans="1:189" ht="12" customHeight="1">
      <c r="A95" s="2"/>
      <c r="B95" s="1"/>
      <c r="C95" s="2"/>
      <c r="D95" s="3"/>
      <c r="E95" s="4"/>
      <c r="F95" s="4"/>
      <c r="G95" s="3"/>
      <c r="H95" s="71"/>
      <c r="I95" s="71"/>
      <c r="J95" s="3"/>
      <c r="K95" s="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7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7"/>
      <c r="BF95" s="1"/>
      <c r="BG95" s="1"/>
      <c r="BH95" s="1"/>
      <c r="BI95" s="1"/>
      <c r="BJ95" s="7"/>
      <c r="BK95" s="1"/>
      <c r="BL95" s="1"/>
      <c r="BM95" s="1"/>
      <c r="BN95" s="1"/>
      <c r="BO95" s="1"/>
      <c r="BP95" s="1"/>
      <c r="BQ95" s="1"/>
      <c r="BR95" s="1"/>
      <c r="BS95" s="7"/>
      <c r="BT95" s="1"/>
      <c r="BU95" s="1"/>
      <c r="BV95" s="1"/>
      <c r="BW95" s="1"/>
      <c r="BX95" s="1"/>
      <c r="BY95" s="7"/>
      <c r="BZ95" s="1"/>
      <c r="CA95" s="1"/>
      <c r="CB95" s="1"/>
      <c r="CC95" s="1"/>
      <c r="CD95" s="1"/>
      <c r="CE95" s="1"/>
      <c r="CF95" s="1"/>
      <c r="CG95" s="7"/>
      <c r="CH95" s="1"/>
      <c r="CI95" s="1"/>
      <c r="CJ95" s="7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7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</row>
    <row r="96" spans="1:189" ht="12" customHeight="1">
      <c r="A96" s="2"/>
      <c r="B96" s="1"/>
      <c r="C96" s="2"/>
      <c r="D96" s="3"/>
      <c r="E96" s="4"/>
      <c r="F96" s="4"/>
      <c r="G96" s="3"/>
      <c r="H96" s="71"/>
      <c r="I96" s="71"/>
      <c r="J96" s="3"/>
      <c r="K96" s="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7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7"/>
      <c r="BF96" s="1"/>
      <c r="BG96" s="1"/>
      <c r="BH96" s="1"/>
      <c r="BI96" s="1"/>
      <c r="BJ96" s="7"/>
      <c r="BK96" s="1"/>
      <c r="BL96" s="1"/>
      <c r="BM96" s="1"/>
      <c r="BN96" s="1"/>
      <c r="BO96" s="1"/>
      <c r="BP96" s="1"/>
      <c r="BQ96" s="1"/>
      <c r="BR96" s="1"/>
      <c r="BS96" s="7"/>
      <c r="BT96" s="1"/>
      <c r="BU96" s="1"/>
      <c r="BV96" s="1"/>
      <c r="BW96" s="1"/>
      <c r="BX96" s="1"/>
      <c r="BY96" s="7"/>
      <c r="BZ96" s="1"/>
      <c r="CA96" s="1"/>
      <c r="CB96" s="1"/>
      <c r="CC96" s="1"/>
      <c r="CD96" s="1"/>
      <c r="CE96" s="1"/>
      <c r="CF96" s="1"/>
      <c r="CG96" s="7"/>
      <c r="CH96" s="1"/>
      <c r="CI96" s="1"/>
      <c r="CJ96" s="7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7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</row>
    <row r="97" spans="1:189" ht="12" customHeight="1">
      <c r="A97" s="2"/>
      <c r="B97" s="1"/>
      <c r="C97" s="2"/>
      <c r="D97" s="3"/>
      <c r="E97" s="4"/>
      <c r="F97" s="4"/>
      <c r="G97" s="3"/>
      <c r="H97" s="71"/>
      <c r="I97" s="71"/>
      <c r="J97" s="3"/>
      <c r="K97" s="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7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7"/>
      <c r="BF97" s="1"/>
      <c r="BG97" s="1"/>
      <c r="BH97" s="1"/>
      <c r="BI97" s="1"/>
      <c r="BJ97" s="7"/>
      <c r="BK97" s="1"/>
      <c r="BL97" s="1"/>
      <c r="BM97" s="1"/>
      <c r="BN97" s="1"/>
      <c r="BO97" s="1"/>
      <c r="BP97" s="1"/>
      <c r="BQ97" s="1"/>
      <c r="BR97" s="1"/>
      <c r="BS97" s="7"/>
      <c r="BT97" s="1"/>
      <c r="BU97" s="1"/>
      <c r="BV97" s="1"/>
      <c r="BW97" s="1"/>
      <c r="BX97" s="1"/>
      <c r="BY97" s="7"/>
      <c r="BZ97" s="1"/>
      <c r="CA97" s="1"/>
      <c r="CB97" s="1"/>
      <c r="CC97" s="1"/>
      <c r="CD97" s="1"/>
      <c r="CE97" s="1"/>
      <c r="CF97" s="1"/>
      <c r="CG97" s="7"/>
      <c r="CH97" s="1"/>
      <c r="CI97" s="1"/>
      <c r="CJ97" s="7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7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</row>
    <row r="98" spans="1:189" ht="12" customHeight="1">
      <c r="A98" s="2"/>
      <c r="B98" s="1"/>
      <c r="C98" s="2"/>
      <c r="D98" s="3"/>
      <c r="E98" s="4"/>
      <c r="F98" s="4"/>
      <c r="G98" s="3"/>
      <c r="H98" s="71"/>
      <c r="I98" s="71"/>
      <c r="J98" s="3"/>
      <c r="K98" s="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7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7"/>
      <c r="BF98" s="1"/>
      <c r="BG98" s="1"/>
      <c r="BH98" s="1"/>
      <c r="BI98" s="1"/>
      <c r="BJ98" s="7"/>
      <c r="BK98" s="1"/>
      <c r="BL98" s="1"/>
      <c r="BM98" s="1"/>
      <c r="BN98" s="1"/>
      <c r="BO98" s="1"/>
      <c r="BP98" s="1"/>
      <c r="BQ98" s="1"/>
      <c r="BR98" s="1"/>
      <c r="BS98" s="7"/>
      <c r="BT98" s="1"/>
      <c r="BU98" s="1"/>
      <c r="BV98" s="1"/>
      <c r="BW98" s="1"/>
      <c r="BX98" s="1"/>
      <c r="BY98" s="7"/>
      <c r="BZ98" s="1"/>
      <c r="CA98" s="1"/>
      <c r="CB98" s="1"/>
      <c r="CC98" s="1"/>
      <c r="CD98" s="1"/>
      <c r="CE98" s="1"/>
      <c r="CF98" s="1"/>
      <c r="CG98" s="7"/>
      <c r="CH98" s="1"/>
      <c r="CI98" s="1"/>
      <c r="CJ98" s="7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7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</row>
    <row r="99" spans="1:189" ht="12" customHeight="1">
      <c r="A99" s="2"/>
      <c r="B99" s="1"/>
      <c r="C99" s="2"/>
      <c r="D99" s="3"/>
      <c r="E99" s="4"/>
      <c r="F99" s="4"/>
      <c r="G99" s="3"/>
      <c r="H99" s="71"/>
      <c r="I99" s="71"/>
      <c r="J99" s="3"/>
      <c r="K99" s="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7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7"/>
      <c r="BF99" s="1"/>
      <c r="BG99" s="1"/>
      <c r="BH99" s="1"/>
      <c r="BI99" s="1"/>
      <c r="BJ99" s="7"/>
      <c r="BK99" s="1"/>
      <c r="BL99" s="1"/>
      <c r="BM99" s="1"/>
      <c r="BN99" s="1"/>
      <c r="BO99" s="1"/>
      <c r="BP99" s="1"/>
      <c r="BQ99" s="1"/>
      <c r="BR99" s="1"/>
      <c r="BS99" s="7"/>
      <c r="BT99" s="1"/>
      <c r="BU99" s="1"/>
      <c r="BV99" s="1"/>
      <c r="BW99" s="1"/>
      <c r="BX99" s="1"/>
      <c r="BY99" s="7"/>
      <c r="BZ99" s="1"/>
      <c r="CA99" s="1"/>
      <c r="CB99" s="1"/>
      <c r="CC99" s="1"/>
      <c r="CD99" s="1"/>
      <c r="CE99" s="1"/>
      <c r="CF99" s="1"/>
      <c r="CG99" s="7"/>
      <c r="CH99" s="1"/>
      <c r="CI99" s="1"/>
      <c r="CJ99" s="7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7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</row>
    <row r="100" spans="1:189" ht="12" customHeight="1">
      <c r="A100" s="2"/>
      <c r="B100" s="1"/>
      <c r="C100" s="2"/>
      <c r="D100" s="3"/>
      <c r="E100" s="4"/>
      <c r="F100" s="4"/>
      <c r="G100" s="3"/>
      <c r="H100" s="71"/>
      <c r="I100" s="71"/>
      <c r="J100" s="3"/>
      <c r="K100" s="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7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7"/>
      <c r="BF100" s="1"/>
      <c r="BG100" s="1"/>
      <c r="BH100" s="1"/>
      <c r="BI100" s="1"/>
      <c r="BJ100" s="7"/>
      <c r="BK100" s="1"/>
      <c r="BL100" s="1"/>
      <c r="BM100" s="1"/>
      <c r="BN100" s="1"/>
      <c r="BO100" s="1"/>
      <c r="BP100" s="1"/>
      <c r="BQ100" s="1"/>
      <c r="BR100" s="1"/>
      <c r="BS100" s="7"/>
      <c r="BT100" s="1"/>
      <c r="BU100" s="1"/>
      <c r="BV100" s="1"/>
      <c r="BW100" s="1"/>
      <c r="BX100" s="1"/>
      <c r="BY100" s="7"/>
      <c r="BZ100" s="1"/>
      <c r="CA100" s="1"/>
      <c r="CB100" s="1"/>
      <c r="CC100" s="1"/>
      <c r="CD100" s="1"/>
      <c r="CE100" s="1"/>
      <c r="CF100" s="1"/>
      <c r="CG100" s="7"/>
      <c r="CH100" s="1"/>
      <c r="CI100" s="1"/>
      <c r="CJ100" s="7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7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</row>
    <row r="101" spans="1:189" ht="12" customHeight="1">
      <c r="A101" s="2"/>
      <c r="B101" s="1"/>
      <c r="C101" s="2"/>
      <c r="D101" s="3"/>
      <c r="E101" s="4"/>
      <c r="F101" s="4"/>
      <c r="G101" s="3"/>
      <c r="H101" s="71"/>
      <c r="I101" s="71"/>
      <c r="J101" s="3"/>
      <c r="K101" s="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7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7"/>
      <c r="BF101" s="1"/>
      <c r="BG101" s="1"/>
      <c r="BH101" s="1"/>
      <c r="BI101" s="1"/>
      <c r="BJ101" s="7"/>
      <c r="BK101" s="1"/>
      <c r="BL101" s="1"/>
      <c r="BM101" s="1"/>
      <c r="BN101" s="1"/>
      <c r="BO101" s="1"/>
      <c r="BP101" s="1"/>
      <c r="BQ101" s="1"/>
      <c r="BR101" s="1"/>
      <c r="BS101" s="7"/>
      <c r="BT101" s="1"/>
      <c r="BU101" s="1"/>
      <c r="BV101" s="1"/>
      <c r="BW101" s="1"/>
      <c r="BX101" s="1"/>
      <c r="BY101" s="7"/>
      <c r="BZ101" s="1"/>
      <c r="CA101" s="1"/>
      <c r="CB101" s="1"/>
      <c r="CC101" s="1"/>
      <c r="CD101" s="1"/>
      <c r="CE101" s="1"/>
      <c r="CF101" s="1"/>
      <c r="CG101" s="7"/>
      <c r="CH101" s="1"/>
      <c r="CI101" s="1"/>
      <c r="CJ101" s="7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7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</row>
    <row r="102" spans="1:189" ht="12" customHeight="1">
      <c r="A102" s="2"/>
      <c r="B102" s="1"/>
      <c r="C102" s="2"/>
      <c r="D102" s="3"/>
      <c r="E102" s="4"/>
      <c r="F102" s="4"/>
      <c r="G102" s="3"/>
      <c r="H102" s="71"/>
      <c r="I102" s="71"/>
      <c r="J102" s="3"/>
      <c r="K102" s="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7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7"/>
      <c r="BF102" s="1"/>
      <c r="BG102" s="1"/>
      <c r="BH102" s="1"/>
      <c r="BI102" s="1"/>
      <c r="BJ102" s="7"/>
      <c r="BK102" s="1"/>
      <c r="BL102" s="1"/>
      <c r="BM102" s="1"/>
      <c r="BN102" s="1"/>
      <c r="BO102" s="1"/>
      <c r="BP102" s="1"/>
      <c r="BQ102" s="1"/>
      <c r="BR102" s="1"/>
      <c r="BS102" s="7"/>
      <c r="BT102" s="1"/>
      <c r="BU102" s="1"/>
      <c r="BV102" s="1"/>
      <c r="BW102" s="1"/>
      <c r="BX102" s="1"/>
      <c r="BY102" s="7"/>
      <c r="BZ102" s="1"/>
      <c r="CA102" s="1"/>
      <c r="CB102" s="1"/>
      <c r="CC102" s="1"/>
      <c r="CD102" s="1"/>
      <c r="CE102" s="1"/>
      <c r="CF102" s="1"/>
      <c r="CG102" s="7"/>
      <c r="CH102" s="1"/>
      <c r="CI102" s="1"/>
      <c r="CJ102" s="7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7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</row>
    <row r="103" spans="1:189" ht="12" customHeight="1">
      <c r="A103" s="2"/>
      <c r="B103" s="1"/>
      <c r="C103" s="2"/>
      <c r="D103" s="3"/>
      <c r="E103" s="4"/>
      <c r="F103" s="4"/>
      <c r="G103" s="3"/>
      <c r="H103" s="71"/>
      <c r="I103" s="71"/>
      <c r="J103" s="3"/>
      <c r="K103" s="3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7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7"/>
      <c r="BF103" s="1"/>
      <c r="BG103" s="1"/>
      <c r="BH103" s="1"/>
      <c r="BI103" s="1"/>
      <c r="BJ103" s="7"/>
      <c r="BK103" s="1"/>
      <c r="BL103" s="1"/>
      <c r="BM103" s="1"/>
      <c r="BN103" s="1"/>
      <c r="BO103" s="1"/>
      <c r="BP103" s="1"/>
      <c r="BQ103" s="1"/>
      <c r="BR103" s="1"/>
      <c r="BS103" s="7"/>
      <c r="BT103" s="1"/>
      <c r="BU103" s="1"/>
      <c r="BV103" s="1"/>
      <c r="BW103" s="1"/>
      <c r="BX103" s="1"/>
      <c r="BY103" s="7"/>
      <c r="BZ103" s="1"/>
      <c r="CA103" s="1"/>
      <c r="CB103" s="1"/>
      <c r="CC103" s="1"/>
      <c r="CD103" s="1"/>
      <c r="CE103" s="1"/>
      <c r="CF103" s="1"/>
      <c r="CG103" s="7"/>
      <c r="CH103" s="1"/>
      <c r="CI103" s="1"/>
      <c r="CJ103" s="7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7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</row>
    <row r="104" spans="1:189" ht="12" customHeight="1">
      <c r="A104" s="2"/>
      <c r="B104" s="1"/>
      <c r="C104" s="2"/>
      <c r="D104" s="3"/>
      <c r="E104" s="4"/>
      <c r="F104" s="4"/>
      <c r="G104" s="3"/>
      <c r="H104" s="71"/>
      <c r="I104" s="71"/>
      <c r="J104" s="3"/>
      <c r="K104" s="3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7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7"/>
      <c r="BF104" s="1"/>
      <c r="BG104" s="1"/>
      <c r="BH104" s="1"/>
      <c r="BI104" s="1"/>
      <c r="BJ104" s="7"/>
      <c r="BK104" s="1"/>
      <c r="BL104" s="1"/>
      <c r="BM104" s="1"/>
      <c r="BN104" s="1"/>
      <c r="BO104" s="1"/>
      <c r="BP104" s="1"/>
      <c r="BQ104" s="1"/>
      <c r="BR104" s="1"/>
      <c r="BS104" s="7"/>
      <c r="BT104" s="1"/>
      <c r="BU104" s="1"/>
      <c r="BV104" s="1"/>
      <c r="BW104" s="1"/>
      <c r="BX104" s="1"/>
      <c r="BY104" s="7"/>
      <c r="BZ104" s="1"/>
      <c r="CA104" s="1"/>
      <c r="CB104" s="1"/>
      <c r="CC104" s="1"/>
      <c r="CD104" s="1"/>
      <c r="CE104" s="1"/>
      <c r="CF104" s="1"/>
      <c r="CG104" s="7"/>
      <c r="CH104" s="1"/>
      <c r="CI104" s="1"/>
      <c r="CJ104" s="7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7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</row>
    <row r="105" spans="1:189" ht="12" customHeight="1">
      <c r="A105" s="2"/>
      <c r="B105" s="1"/>
      <c r="C105" s="2"/>
      <c r="D105" s="3"/>
      <c r="E105" s="4"/>
      <c r="F105" s="4"/>
      <c r="G105" s="3"/>
      <c r="H105" s="71"/>
      <c r="I105" s="71"/>
      <c r="J105" s="3"/>
      <c r="K105" s="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7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7"/>
      <c r="BF105" s="1"/>
      <c r="BG105" s="1"/>
      <c r="BH105" s="1"/>
      <c r="BI105" s="1"/>
      <c r="BJ105" s="7"/>
      <c r="BK105" s="1"/>
      <c r="BL105" s="1"/>
      <c r="BM105" s="1"/>
      <c r="BN105" s="1"/>
      <c r="BO105" s="1"/>
      <c r="BP105" s="1"/>
      <c r="BQ105" s="1"/>
      <c r="BR105" s="1"/>
      <c r="BS105" s="7"/>
      <c r="BT105" s="1"/>
      <c r="BU105" s="1"/>
      <c r="BV105" s="1"/>
      <c r="BW105" s="1"/>
      <c r="BX105" s="1"/>
      <c r="BY105" s="7"/>
      <c r="BZ105" s="1"/>
      <c r="CA105" s="1"/>
      <c r="CB105" s="1"/>
      <c r="CC105" s="1"/>
      <c r="CD105" s="1"/>
      <c r="CE105" s="1"/>
      <c r="CF105" s="1"/>
      <c r="CG105" s="7"/>
      <c r="CH105" s="1"/>
      <c r="CI105" s="1"/>
      <c r="CJ105" s="7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7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</row>
    <row r="106" spans="1:189" ht="12" customHeight="1">
      <c r="A106" s="2"/>
      <c r="B106" s="1"/>
      <c r="C106" s="2"/>
      <c r="D106" s="3"/>
      <c r="E106" s="4"/>
      <c r="F106" s="4"/>
      <c r="G106" s="3"/>
      <c r="H106" s="71"/>
      <c r="I106" s="71"/>
      <c r="J106" s="3"/>
      <c r="K106" s="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7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7"/>
      <c r="BF106" s="1"/>
      <c r="BG106" s="1"/>
      <c r="BH106" s="1"/>
      <c r="BI106" s="1"/>
      <c r="BJ106" s="7"/>
      <c r="BK106" s="1"/>
      <c r="BL106" s="1"/>
      <c r="BM106" s="1"/>
      <c r="BN106" s="1"/>
      <c r="BO106" s="1"/>
      <c r="BP106" s="1"/>
      <c r="BQ106" s="1"/>
      <c r="BR106" s="1"/>
      <c r="BS106" s="7"/>
      <c r="BT106" s="1"/>
      <c r="BU106" s="1"/>
      <c r="BV106" s="1"/>
      <c r="BW106" s="1"/>
      <c r="BX106" s="1"/>
      <c r="BY106" s="7"/>
      <c r="BZ106" s="1"/>
      <c r="CA106" s="1"/>
      <c r="CB106" s="1"/>
      <c r="CC106" s="1"/>
      <c r="CD106" s="1"/>
      <c r="CE106" s="1"/>
      <c r="CF106" s="1"/>
      <c r="CG106" s="7"/>
      <c r="CH106" s="1"/>
      <c r="CI106" s="1"/>
      <c r="CJ106" s="7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7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</row>
    <row r="107" spans="1:189" ht="12" customHeight="1">
      <c r="A107" s="2"/>
      <c r="B107" s="1"/>
      <c r="C107" s="2"/>
      <c r="D107" s="3"/>
      <c r="E107" s="4"/>
      <c r="F107" s="4"/>
      <c r="G107" s="3"/>
      <c r="H107" s="71"/>
      <c r="I107" s="71"/>
      <c r="J107" s="3"/>
      <c r="K107" s="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7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7"/>
      <c r="BF107" s="1"/>
      <c r="BG107" s="1"/>
      <c r="BH107" s="1"/>
      <c r="BI107" s="1"/>
      <c r="BJ107" s="7"/>
      <c r="BK107" s="1"/>
      <c r="BL107" s="1"/>
      <c r="BM107" s="1"/>
      <c r="BN107" s="1"/>
      <c r="BO107" s="1"/>
      <c r="BP107" s="1"/>
      <c r="BQ107" s="1"/>
      <c r="BR107" s="1"/>
      <c r="BS107" s="7"/>
      <c r="BT107" s="1"/>
      <c r="BU107" s="1"/>
      <c r="BV107" s="1"/>
      <c r="BW107" s="1"/>
      <c r="BX107" s="1"/>
      <c r="BY107" s="7"/>
      <c r="BZ107" s="1"/>
      <c r="CA107" s="1"/>
      <c r="CB107" s="1"/>
      <c r="CC107" s="1"/>
      <c r="CD107" s="1"/>
      <c r="CE107" s="1"/>
      <c r="CF107" s="1"/>
      <c r="CG107" s="7"/>
      <c r="CH107" s="1"/>
      <c r="CI107" s="1"/>
      <c r="CJ107" s="7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7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</row>
    <row r="108" spans="1:189" ht="12" customHeight="1">
      <c r="A108" s="2"/>
      <c r="B108" s="1"/>
      <c r="C108" s="2"/>
      <c r="D108" s="3"/>
      <c r="E108" s="4"/>
      <c r="F108" s="4"/>
      <c r="G108" s="3"/>
      <c r="H108" s="71"/>
      <c r="I108" s="71"/>
      <c r="J108" s="3"/>
      <c r="K108" s="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7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7"/>
      <c r="BF108" s="1"/>
      <c r="BG108" s="1"/>
      <c r="BH108" s="1"/>
      <c r="BI108" s="1"/>
      <c r="BJ108" s="7"/>
      <c r="BK108" s="1"/>
      <c r="BL108" s="1"/>
      <c r="BM108" s="1"/>
      <c r="BN108" s="1"/>
      <c r="BO108" s="1"/>
      <c r="BP108" s="1"/>
      <c r="BQ108" s="1"/>
      <c r="BR108" s="1"/>
      <c r="BS108" s="7"/>
      <c r="BT108" s="1"/>
      <c r="BU108" s="1"/>
      <c r="BV108" s="1"/>
      <c r="BW108" s="1"/>
      <c r="BX108" s="1"/>
      <c r="BY108" s="7"/>
      <c r="BZ108" s="1"/>
      <c r="CA108" s="1"/>
      <c r="CB108" s="1"/>
      <c r="CC108" s="1"/>
      <c r="CD108" s="1"/>
      <c r="CE108" s="1"/>
      <c r="CF108" s="1"/>
      <c r="CG108" s="7"/>
      <c r="CH108" s="1"/>
      <c r="CI108" s="1"/>
      <c r="CJ108" s="7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7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</row>
    <row r="109" spans="1:189" ht="12" customHeight="1">
      <c r="A109" s="2"/>
      <c r="B109" s="1"/>
      <c r="C109" s="2"/>
      <c r="D109" s="3"/>
      <c r="E109" s="4"/>
      <c r="F109" s="4"/>
      <c r="G109" s="3"/>
      <c r="H109" s="71"/>
      <c r="I109" s="71"/>
      <c r="J109" s="3"/>
      <c r="K109" s="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7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7"/>
      <c r="BF109" s="1"/>
      <c r="BG109" s="1"/>
      <c r="BH109" s="1"/>
      <c r="BI109" s="1"/>
      <c r="BJ109" s="7"/>
      <c r="BK109" s="1"/>
      <c r="BL109" s="1"/>
      <c r="BM109" s="1"/>
      <c r="BN109" s="1"/>
      <c r="BO109" s="1"/>
      <c r="BP109" s="1"/>
      <c r="BQ109" s="1"/>
      <c r="BR109" s="1"/>
      <c r="BS109" s="7"/>
      <c r="BT109" s="1"/>
      <c r="BU109" s="1"/>
      <c r="BV109" s="1"/>
      <c r="BW109" s="1"/>
      <c r="BX109" s="1"/>
      <c r="BY109" s="7"/>
      <c r="BZ109" s="1"/>
      <c r="CA109" s="1"/>
      <c r="CB109" s="1"/>
      <c r="CC109" s="1"/>
      <c r="CD109" s="1"/>
      <c r="CE109" s="1"/>
      <c r="CF109" s="1"/>
      <c r="CG109" s="7"/>
      <c r="CH109" s="1"/>
      <c r="CI109" s="1"/>
      <c r="CJ109" s="7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7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</row>
    <row r="110" spans="1:189" ht="12" customHeight="1">
      <c r="A110" s="2"/>
      <c r="B110" s="1"/>
      <c r="C110" s="2"/>
      <c r="D110" s="3"/>
      <c r="E110" s="4"/>
      <c r="F110" s="4"/>
      <c r="G110" s="3"/>
      <c r="H110" s="71"/>
      <c r="I110" s="71"/>
      <c r="J110" s="3"/>
      <c r="K110" s="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7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7"/>
      <c r="BF110" s="1"/>
      <c r="BG110" s="1"/>
      <c r="BH110" s="1"/>
      <c r="BI110" s="1"/>
      <c r="BJ110" s="7"/>
      <c r="BK110" s="1"/>
      <c r="BL110" s="1"/>
      <c r="BM110" s="1"/>
      <c r="BN110" s="1"/>
      <c r="BO110" s="1"/>
      <c r="BP110" s="1"/>
      <c r="BQ110" s="1"/>
      <c r="BR110" s="1"/>
      <c r="BS110" s="7"/>
      <c r="BT110" s="1"/>
      <c r="BU110" s="1"/>
      <c r="BV110" s="1"/>
      <c r="BW110" s="1"/>
      <c r="BX110" s="1"/>
      <c r="BY110" s="7"/>
      <c r="BZ110" s="1"/>
      <c r="CA110" s="1"/>
      <c r="CB110" s="1"/>
      <c r="CC110" s="1"/>
      <c r="CD110" s="1"/>
      <c r="CE110" s="1"/>
      <c r="CF110" s="1"/>
      <c r="CG110" s="7"/>
      <c r="CH110" s="1"/>
      <c r="CI110" s="1"/>
      <c r="CJ110" s="7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7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</row>
    <row r="111" spans="1:189" ht="12" customHeight="1">
      <c r="A111" s="2"/>
      <c r="B111" s="1"/>
      <c r="C111" s="2"/>
      <c r="D111" s="3"/>
      <c r="E111" s="4"/>
      <c r="F111" s="4"/>
      <c r="G111" s="3"/>
      <c r="H111" s="71"/>
      <c r="I111" s="71"/>
      <c r="J111" s="3"/>
      <c r="K111" s="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7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7"/>
      <c r="BF111" s="1"/>
      <c r="BG111" s="1"/>
      <c r="BH111" s="1"/>
      <c r="BI111" s="1"/>
      <c r="BJ111" s="7"/>
      <c r="BK111" s="1"/>
      <c r="BL111" s="1"/>
      <c r="BM111" s="1"/>
      <c r="BN111" s="1"/>
      <c r="BO111" s="1"/>
      <c r="BP111" s="1"/>
      <c r="BQ111" s="1"/>
      <c r="BR111" s="1"/>
      <c r="BS111" s="7"/>
      <c r="BT111" s="1"/>
      <c r="BU111" s="1"/>
      <c r="BV111" s="1"/>
      <c r="BW111" s="1"/>
      <c r="BX111" s="1"/>
      <c r="BY111" s="7"/>
      <c r="BZ111" s="1"/>
      <c r="CA111" s="1"/>
      <c r="CB111" s="1"/>
      <c r="CC111" s="1"/>
      <c r="CD111" s="1"/>
      <c r="CE111" s="1"/>
      <c r="CF111" s="1"/>
      <c r="CG111" s="7"/>
      <c r="CH111" s="1"/>
      <c r="CI111" s="1"/>
      <c r="CJ111" s="7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7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</row>
    <row r="112" spans="1:189" ht="12" customHeight="1">
      <c r="A112" s="2"/>
      <c r="B112" s="1"/>
      <c r="C112" s="2"/>
      <c r="D112" s="3"/>
      <c r="E112" s="4"/>
      <c r="F112" s="4"/>
      <c r="G112" s="3"/>
      <c r="H112" s="71"/>
      <c r="I112" s="71"/>
      <c r="J112" s="3"/>
      <c r="K112" s="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7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7"/>
      <c r="BF112" s="1"/>
      <c r="BG112" s="1"/>
      <c r="BH112" s="1"/>
      <c r="BI112" s="1"/>
      <c r="BJ112" s="7"/>
      <c r="BK112" s="1"/>
      <c r="BL112" s="1"/>
      <c r="BM112" s="1"/>
      <c r="BN112" s="1"/>
      <c r="BO112" s="1"/>
      <c r="BP112" s="1"/>
      <c r="BQ112" s="1"/>
      <c r="BR112" s="1"/>
      <c r="BS112" s="7"/>
      <c r="BT112" s="1"/>
      <c r="BU112" s="1"/>
      <c r="BV112" s="1"/>
      <c r="BW112" s="1"/>
      <c r="BX112" s="1"/>
      <c r="BY112" s="7"/>
      <c r="BZ112" s="1"/>
      <c r="CA112" s="1"/>
      <c r="CB112" s="1"/>
      <c r="CC112" s="1"/>
      <c r="CD112" s="1"/>
      <c r="CE112" s="1"/>
      <c r="CF112" s="1"/>
      <c r="CG112" s="7"/>
      <c r="CH112" s="1"/>
      <c r="CI112" s="1"/>
      <c r="CJ112" s="7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7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</row>
    <row r="113" spans="1:189" ht="12" customHeight="1">
      <c r="A113" s="2"/>
      <c r="B113" s="1"/>
      <c r="C113" s="2"/>
      <c r="D113" s="3"/>
      <c r="E113" s="4"/>
      <c r="F113" s="4"/>
      <c r="G113" s="3"/>
      <c r="H113" s="71"/>
      <c r="I113" s="71"/>
      <c r="J113" s="3"/>
      <c r="K113" s="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7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7"/>
      <c r="BF113" s="1"/>
      <c r="BG113" s="1"/>
      <c r="BH113" s="1"/>
      <c r="BI113" s="1"/>
      <c r="BJ113" s="7"/>
      <c r="BK113" s="1"/>
      <c r="BL113" s="1"/>
      <c r="BM113" s="1"/>
      <c r="BN113" s="1"/>
      <c r="BO113" s="1"/>
      <c r="BP113" s="1"/>
      <c r="BQ113" s="1"/>
      <c r="BR113" s="1"/>
      <c r="BS113" s="7"/>
      <c r="BT113" s="1"/>
      <c r="BU113" s="1"/>
      <c r="BV113" s="1"/>
      <c r="BW113" s="1"/>
      <c r="BX113" s="1"/>
      <c r="BY113" s="7"/>
      <c r="BZ113" s="1"/>
      <c r="CA113" s="1"/>
      <c r="CB113" s="1"/>
      <c r="CC113" s="1"/>
      <c r="CD113" s="1"/>
      <c r="CE113" s="1"/>
      <c r="CF113" s="1"/>
      <c r="CG113" s="7"/>
      <c r="CH113" s="1"/>
      <c r="CI113" s="1"/>
      <c r="CJ113" s="7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7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</row>
    <row r="114" spans="1:189" ht="12" customHeight="1">
      <c r="A114" s="2"/>
      <c r="B114" s="1"/>
      <c r="C114" s="2"/>
      <c r="D114" s="3"/>
      <c r="E114" s="4"/>
      <c r="F114" s="4"/>
      <c r="G114" s="3"/>
      <c r="H114" s="71"/>
      <c r="I114" s="71"/>
      <c r="J114" s="3"/>
      <c r="K114" s="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7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7"/>
      <c r="BF114" s="1"/>
      <c r="BG114" s="1"/>
      <c r="BH114" s="1"/>
      <c r="BI114" s="1"/>
      <c r="BJ114" s="7"/>
      <c r="BK114" s="1"/>
      <c r="BL114" s="1"/>
      <c r="BM114" s="1"/>
      <c r="BN114" s="1"/>
      <c r="BO114" s="1"/>
      <c r="BP114" s="1"/>
      <c r="BQ114" s="1"/>
      <c r="BR114" s="1"/>
      <c r="BS114" s="7"/>
      <c r="BT114" s="1"/>
      <c r="BU114" s="1"/>
      <c r="BV114" s="1"/>
      <c r="BW114" s="1"/>
      <c r="BX114" s="1"/>
      <c r="BY114" s="7"/>
      <c r="BZ114" s="1"/>
      <c r="CA114" s="1"/>
      <c r="CB114" s="1"/>
      <c r="CC114" s="1"/>
      <c r="CD114" s="1"/>
      <c r="CE114" s="1"/>
      <c r="CF114" s="1"/>
      <c r="CG114" s="7"/>
      <c r="CH114" s="1"/>
      <c r="CI114" s="1"/>
      <c r="CJ114" s="7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7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</row>
    <row r="115" spans="1:189" ht="12" customHeight="1">
      <c r="A115" s="2"/>
      <c r="B115" s="1"/>
      <c r="C115" s="2"/>
      <c r="D115" s="3"/>
      <c r="E115" s="4"/>
      <c r="F115" s="4"/>
      <c r="G115" s="3"/>
      <c r="H115" s="71"/>
      <c r="I115" s="71"/>
      <c r="J115" s="3"/>
      <c r="K115" s="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7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7"/>
      <c r="BF115" s="1"/>
      <c r="BG115" s="1"/>
      <c r="BH115" s="1"/>
      <c r="BI115" s="1"/>
      <c r="BJ115" s="7"/>
      <c r="BK115" s="1"/>
      <c r="BL115" s="1"/>
      <c r="BM115" s="1"/>
      <c r="BN115" s="1"/>
      <c r="BO115" s="1"/>
      <c r="BP115" s="1"/>
      <c r="BQ115" s="1"/>
      <c r="BR115" s="1"/>
      <c r="BS115" s="7"/>
      <c r="BT115" s="1"/>
      <c r="BU115" s="1"/>
      <c r="BV115" s="1"/>
      <c r="BW115" s="1"/>
      <c r="BX115" s="1"/>
      <c r="BY115" s="7"/>
      <c r="BZ115" s="1"/>
      <c r="CA115" s="1"/>
      <c r="CB115" s="1"/>
      <c r="CC115" s="1"/>
      <c r="CD115" s="1"/>
      <c r="CE115" s="1"/>
      <c r="CF115" s="1"/>
      <c r="CG115" s="7"/>
      <c r="CH115" s="1"/>
      <c r="CI115" s="1"/>
      <c r="CJ115" s="7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7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</row>
    <row r="116" spans="1:189" ht="12" customHeight="1">
      <c r="A116" s="2"/>
      <c r="B116" s="1"/>
      <c r="C116" s="2"/>
      <c r="D116" s="3"/>
      <c r="E116" s="4"/>
      <c r="F116" s="4"/>
      <c r="G116" s="3"/>
      <c r="H116" s="71"/>
      <c r="I116" s="71"/>
      <c r="J116" s="3"/>
      <c r="K116" s="3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7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7"/>
      <c r="BF116" s="1"/>
      <c r="BG116" s="1"/>
      <c r="BH116" s="1"/>
      <c r="BI116" s="1"/>
      <c r="BJ116" s="7"/>
      <c r="BK116" s="1"/>
      <c r="BL116" s="1"/>
      <c r="BM116" s="1"/>
      <c r="BN116" s="1"/>
      <c r="BO116" s="1"/>
      <c r="BP116" s="1"/>
      <c r="BQ116" s="1"/>
      <c r="BR116" s="1"/>
      <c r="BS116" s="7"/>
      <c r="BT116" s="1"/>
      <c r="BU116" s="1"/>
      <c r="BV116" s="1"/>
      <c r="BW116" s="1"/>
      <c r="BX116" s="1"/>
      <c r="BY116" s="7"/>
      <c r="BZ116" s="1"/>
      <c r="CA116" s="1"/>
      <c r="CB116" s="1"/>
      <c r="CC116" s="1"/>
      <c r="CD116" s="1"/>
      <c r="CE116" s="1"/>
      <c r="CF116" s="1"/>
      <c r="CG116" s="7"/>
      <c r="CH116" s="1"/>
      <c r="CI116" s="1"/>
      <c r="CJ116" s="7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7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</row>
    <row r="117" spans="1:189" ht="12" customHeight="1">
      <c r="A117" s="2"/>
      <c r="B117" s="1"/>
      <c r="C117" s="2"/>
      <c r="D117" s="3"/>
      <c r="E117" s="4"/>
      <c r="F117" s="4"/>
      <c r="G117" s="3"/>
      <c r="H117" s="71"/>
      <c r="I117" s="71"/>
      <c r="J117" s="3"/>
      <c r="K117" s="3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7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7"/>
      <c r="BF117" s="1"/>
      <c r="BG117" s="1"/>
      <c r="BH117" s="1"/>
      <c r="BI117" s="1"/>
      <c r="BJ117" s="7"/>
      <c r="BK117" s="1"/>
      <c r="BL117" s="1"/>
      <c r="BM117" s="1"/>
      <c r="BN117" s="1"/>
      <c r="BO117" s="1"/>
      <c r="BP117" s="1"/>
      <c r="BQ117" s="1"/>
      <c r="BR117" s="1"/>
      <c r="BS117" s="7"/>
      <c r="BT117" s="1"/>
      <c r="BU117" s="1"/>
      <c r="BV117" s="1"/>
      <c r="BW117" s="1"/>
      <c r="BX117" s="1"/>
      <c r="BY117" s="7"/>
      <c r="BZ117" s="1"/>
      <c r="CA117" s="1"/>
      <c r="CB117" s="1"/>
      <c r="CC117" s="1"/>
      <c r="CD117" s="1"/>
      <c r="CE117" s="1"/>
      <c r="CF117" s="1"/>
      <c r="CG117" s="7"/>
      <c r="CH117" s="1"/>
      <c r="CI117" s="1"/>
      <c r="CJ117" s="7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7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</row>
    <row r="118" spans="1:189" ht="12" customHeight="1">
      <c r="A118" s="2"/>
      <c r="B118" s="1"/>
      <c r="C118" s="2"/>
      <c r="D118" s="3"/>
      <c r="E118" s="4"/>
      <c r="F118" s="4"/>
      <c r="G118" s="3"/>
      <c r="H118" s="71"/>
      <c r="I118" s="71"/>
      <c r="J118" s="3"/>
      <c r="K118" s="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7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7"/>
      <c r="BF118" s="1"/>
      <c r="BG118" s="1"/>
      <c r="BH118" s="1"/>
      <c r="BI118" s="1"/>
      <c r="BJ118" s="7"/>
      <c r="BK118" s="1"/>
      <c r="BL118" s="1"/>
      <c r="BM118" s="1"/>
      <c r="BN118" s="1"/>
      <c r="BO118" s="1"/>
      <c r="BP118" s="1"/>
      <c r="BQ118" s="1"/>
      <c r="BR118" s="1"/>
      <c r="BS118" s="7"/>
      <c r="BT118" s="1"/>
      <c r="BU118" s="1"/>
      <c r="BV118" s="1"/>
      <c r="BW118" s="1"/>
      <c r="BX118" s="1"/>
      <c r="BY118" s="7"/>
      <c r="BZ118" s="1"/>
      <c r="CA118" s="1"/>
      <c r="CB118" s="1"/>
      <c r="CC118" s="1"/>
      <c r="CD118" s="1"/>
      <c r="CE118" s="1"/>
      <c r="CF118" s="1"/>
      <c r="CG118" s="7"/>
      <c r="CH118" s="1"/>
      <c r="CI118" s="1"/>
      <c r="CJ118" s="7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7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</row>
    <row r="119" spans="1:189" ht="12" customHeight="1">
      <c r="A119" s="2"/>
      <c r="B119" s="1"/>
      <c r="C119" s="2"/>
      <c r="D119" s="3"/>
      <c r="E119" s="4"/>
      <c r="F119" s="4"/>
      <c r="G119" s="3"/>
      <c r="H119" s="71"/>
      <c r="I119" s="71"/>
      <c r="J119" s="3"/>
      <c r="K119" s="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7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7"/>
      <c r="BF119" s="1"/>
      <c r="BG119" s="1"/>
      <c r="BH119" s="1"/>
      <c r="BI119" s="1"/>
      <c r="BJ119" s="7"/>
      <c r="BK119" s="1"/>
      <c r="BL119" s="1"/>
      <c r="BM119" s="1"/>
      <c r="BN119" s="1"/>
      <c r="BO119" s="1"/>
      <c r="BP119" s="1"/>
      <c r="BQ119" s="1"/>
      <c r="BR119" s="1"/>
      <c r="BS119" s="7"/>
      <c r="BT119" s="1"/>
      <c r="BU119" s="1"/>
      <c r="BV119" s="1"/>
      <c r="BW119" s="1"/>
      <c r="BX119" s="1"/>
      <c r="BY119" s="7"/>
      <c r="BZ119" s="1"/>
      <c r="CA119" s="1"/>
      <c r="CB119" s="1"/>
      <c r="CC119" s="1"/>
      <c r="CD119" s="1"/>
      <c r="CE119" s="1"/>
      <c r="CF119" s="1"/>
      <c r="CG119" s="7"/>
      <c r="CH119" s="1"/>
      <c r="CI119" s="1"/>
      <c r="CJ119" s="7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7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</row>
    <row r="120" spans="1:189" ht="12" customHeight="1">
      <c r="A120" s="2"/>
      <c r="B120" s="1"/>
      <c r="C120" s="2"/>
      <c r="D120" s="3"/>
      <c r="E120" s="4"/>
      <c r="F120" s="4"/>
      <c r="G120" s="3"/>
      <c r="H120" s="71"/>
      <c r="I120" s="71"/>
      <c r="J120" s="3"/>
      <c r="K120" s="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7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7"/>
      <c r="BF120" s="1"/>
      <c r="BG120" s="1"/>
      <c r="BH120" s="1"/>
      <c r="BI120" s="1"/>
      <c r="BJ120" s="7"/>
      <c r="BK120" s="1"/>
      <c r="BL120" s="1"/>
      <c r="BM120" s="1"/>
      <c r="BN120" s="1"/>
      <c r="BO120" s="1"/>
      <c r="BP120" s="1"/>
      <c r="BQ120" s="1"/>
      <c r="BR120" s="1"/>
      <c r="BS120" s="7"/>
      <c r="BT120" s="1"/>
      <c r="BU120" s="1"/>
      <c r="BV120" s="1"/>
      <c r="BW120" s="1"/>
      <c r="BX120" s="1"/>
      <c r="BY120" s="7"/>
      <c r="BZ120" s="1"/>
      <c r="CA120" s="1"/>
      <c r="CB120" s="1"/>
      <c r="CC120" s="1"/>
      <c r="CD120" s="1"/>
      <c r="CE120" s="1"/>
      <c r="CF120" s="1"/>
      <c r="CG120" s="7"/>
      <c r="CH120" s="1"/>
      <c r="CI120" s="1"/>
      <c r="CJ120" s="7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7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</row>
    <row r="121" spans="1:189" ht="12" customHeight="1">
      <c r="A121" s="2"/>
      <c r="B121" s="1"/>
      <c r="C121" s="2"/>
      <c r="D121" s="3"/>
      <c r="E121" s="4"/>
      <c r="F121" s="4"/>
      <c r="G121" s="3"/>
      <c r="H121" s="71"/>
      <c r="I121" s="71"/>
      <c r="J121" s="3"/>
      <c r="K121" s="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7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7"/>
      <c r="BF121" s="1"/>
      <c r="BG121" s="1"/>
      <c r="BH121" s="1"/>
      <c r="BI121" s="1"/>
      <c r="BJ121" s="7"/>
      <c r="BK121" s="1"/>
      <c r="BL121" s="1"/>
      <c r="BM121" s="1"/>
      <c r="BN121" s="1"/>
      <c r="BO121" s="1"/>
      <c r="BP121" s="1"/>
      <c r="BQ121" s="1"/>
      <c r="BR121" s="1"/>
      <c r="BS121" s="7"/>
      <c r="BT121" s="1"/>
      <c r="BU121" s="1"/>
      <c r="BV121" s="1"/>
      <c r="BW121" s="1"/>
      <c r="BX121" s="1"/>
      <c r="BY121" s="7"/>
      <c r="BZ121" s="1"/>
      <c r="CA121" s="1"/>
      <c r="CB121" s="1"/>
      <c r="CC121" s="1"/>
      <c r="CD121" s="1"/>
      <c r="CE121" s="1"/>
      <c r="CF121" s="1"/>
      <c r="CG121" s="7"/>
      <c r="CH121" s="1"/>
      <c r="CI121" s="1"/>
      <c r="CJ121" s="7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7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</row>
    <row r="122" spans="1:189" ht="12" customHeight="1">
      <c r="A122" s="2"/>
      <c r="B122" s="1"/>
      <c r="C122" s="2"/>
      <c r="D122" s="3"/>
      <c r="E122" s="4"/>
      <c r="F122" s="4"/>
      <c r="G122" s="3"/>
      <c r="H122" s="71"/>
      <c r="I122" s="71"/>
      <c r="J122" s="3"/>
      <c r="K122" s="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7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7"/>
      <c r="BF122" s="1"/>
      <c r="BG122" s="1"/>
      <c r="BH122" s="1"/>
      <c r="BI122" s="1"/>
      <c r="BJ122" s="7"/>
      <c r="BK122" s="1"/>
      <c r="BL122" s="1"/>
      <c r="BM122" s="1"/>
      <c r="BN122" s="1"/>
      <c r="BO122" s="1"/>
      <c r="BP122" s="1"/>
      <c r="BQ122" s="1"/>
      <c r="BR122" s="1"/>
      <c r="BS122" s="7"/>
      <c r="BT122" s="1"/>
      <c r="BU122" s="1"/>
      <c r="BV122" s="1"/>
      <c r="BW122" s="1"/>
      <c r="BX122" s="1"/>
      <c r="BY122" s="7"/>
      <c r="BZ122" s="1"/>
      <c r="CA122" s="1"/>
      <c r="CB122" s="1"/>
      <c r="CC122" s="1"/>
      <c r="CD122" s="1"/>
      <c r="CE122" s="1"/>
      <c r="CF122" s="1"/>
      <c r="CG122" s="7"/>
      <c r="CH122" s="1"/>
      <c r="CI122" s="1"/>
      <c r="CJ122" s="7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7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</row>
    <row r="123" spans="1:189" ht="12" customHeight="1">
      <c r="A123" s="2"/>
      <c r="B123" s="1"/>
      <c r="C123" s="2"/>
      <c r="D123" s="3"/>
      <c r="E123" s="4"/>
      <c r="F123" s="4"/>
      <c r="G123" s="3"/>
      <c r="H123" s="71"/>
      <c r="I123" s="71"/>
      <c r="J123" s="3"/>
      <c r="K123" s="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7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7"/>
      <c r="BF123" s="1"/>
      <c r="BG123" s="1"/>
      <c r="BH123" s="1"/>
      <c r="BI123" s="1"/>
      <c r="BJ123" s="7"/>
      <c r="BK123" s="1"/>
      <c r="BL123" s="1"/>
      <c r="BM123" s="1"/>
      <c r="BN123" s="1"/>
      <c r="BO123" s="1"/>
      <c r="BP123" s="1"/>
      <c r="BQ123" s="1"/>
      <c r="BR123" s="1"/>
      <c r="BS123" s="7"/>
      <c r="BT123" s="1"/>
      <c r="BU123" s="1"/>
      <c r="BV123" s="1"/>
      <c r="BW123" s="1"/>
      <c r="BX123" s="1"/>
      <c r="BY123" s="7"/>
      <c r="BZ123" s="1"/>
      <c r="CA123" s="1"/>
      <c r="CB123" s="1"/>
      <c r="CC123" s="1"/>
      <c r="CD123" s="1"/>
      <c r="CE123" s="1"/>
      <c r="CF123" s="1"/>
      <c r="CG123" s="7"/>
      <c r="CH123" s="1"/>
      <c r="CI123" s="1"/>
      <c r="CJ123" s="7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7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</row>
    <row r="124" spans="1:189" ht="12" customHeight="1">
      <c r="A124" s="2"/>
      <c r="B124" s="1"/>
      <c r="C124" s="2"/>
      <c r="D124" s="3"/>
      <c r="E124" s="4"/>
      <c r="F124" s="4"/>
      <c r="G124" s="3"/>
      <c r="H124" s="71"/>
      <c r="I124" s="71"/>
      <c r="J124" s="3"/>
      <c r="K124" s="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7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7"/>
      <c r="BF124" s="1"/>
      <c r="BG124" s="1"/>
      <c r="BH124" s="1"/>
      <c r="BI124" s="1"/>
      <c r="BJ124" s="7"/>
      <c r="BK124" s="1"/>
      <c r="BL124" s="1"/>
      <c r="BM124" s="1"/>
      <c r="BN124" s="1"/>
      <c r="BO124" s="1"/>
      <c r="BP124" s="1"/>
      <c r="BQ124" s="1"/>
      <c r="BR124" s="1"/>
      <c r="BS124" s="7"/>
      <c r="BT124" s="1"/>
      <c r="BU124" s="1"/>
      <c r="BV124" s="1"/>
      <c r="BW124" s="1"/>
      <c r="BX124" s="1"/>
      <c r="BY124" s="7"/>
      <c r="BZ124" s="1"/>
      <c r="CA124" s="1"/>
      <c r="CB124" s="1"/>
      <c r="CC124" s="1"/>
      <c r="CD124" s="1"/>
      <c r="CE124" s="1"/>
      <c r="CF124" s="1"/>
      <c r="CG124" s="7"/>
      <c r="CH124" s="1"/>
      <c r="CI124" s="1"/>
      <c r="CJ124" s="7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7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</row>
    <row r="125" spans="1:189" ht="12" customHeight="1">
      <c r="A125" s="2"/>
      <c r="B125" s="1"/>
      <c r="C125" s="2"/>
      <c r="D125" s="3"/>
      <c r="E125" s="4"/>
      <c r="F125" s="4"/>
      <c r="G125" s="3"/>
      <c r="H125" s="71"/>
      <c r="I125" s="71"/>
      <c r="J125" s="3"/>
      <c r="K125" s="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7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7"/>
      <c r="BF125" s="1"/>
      <c r="BG125" s="1"/>
      <c r="BH125" s="1"/>
      <c r="BI125" s="1"/>
      <c r="BJ125" s="7"/>
      <c r="BK125" s="1"/>
      <c r="BL125" s="1"/>
      <c r="BM125" s="1"/>
      <c r="BN125" s="1"/>
      <c r="BO125" s="1"/>
      <c r="BP125" s="1"/>
      <c r="BQ125" s="1"/>
      <c r="BR125" s="1"/>
      <c r="BS125" s="7"/>
      <c r="BT125" s="1"/>
      <c r="BU125" s="1"/>
      <c r="BV125" s="1"/>
      <c r="BW125" s="1"/>
      <c r="BX125" s="1"/>
      <c r="BY125" s="7"/>
      <c r="BZ125" s="1"/>
      <c r="CA125" s="1"/>
      <c r="CB125" s="1"/>
      <c r="CC125" s="1"/>
      <c r="CD125" s="1"/>
      <c r="CE125" s="1"/>
      <c r="CF125" s="1"/>
      <c r="CG125" s="7"/>
      <c r="CH125" s="1"/>
      <c r="CI125" s="1"/>
      <c r="CJ125" s="7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7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</row>
    <row r="126" spans="1:189" ht="12" customHeight="1">
      <c r="A126" s="2"/>
      <c r="B126" s="1"/>
      <c r="C126" s="2"/>
      <c r="D126" s="3"/>
      <c r="E126" s="4"/>
      <c r="F126" s="4"/>
      <c r="G126" s="3"/>
      <c r="H126" s="71"/>
      <c r="I126" s="71"/>
      <c r="J126" s="3"/>
      <c r="K126" s="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7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7"/>
      <c r="BF126" s="1"/>
      <c r="BG126" s="1"/>
      <c r="BH126" s="1"/>
      <c r="BI126" s="1"/>
      <c r="BJ126" s="7"/>
      <c r="BK126" s="1"/>
      <c r="BL126" s="1"/>
      <c r="BM126" s="1"/>
      <c r="BN126" s="1"/>
      <c r="BO126" s="1"/>
      <c r="BP126" s="1"/>
      <c r="BQ126" s="1"/>
      <c r="BR126" s="1"/>
      <c r="BS126" s="7"/>
      <c r="BT126" s="1"/>
      <c r="BU126" s="1"/>
      <c r="BV126" s="1"/>
      <c r="BW126" s="1"/>
      <c r="BX126" s="1"/>
      <c r="BY126" s="7"/>
      <c r="BZ126" s="1"/>
      <c r="CA126" s="1"/>
      <c r="CB126" s="1"/>
      <c r="CC126" s="1"/>
      <c r="CD126" s="1"/>
      <c r="CE126" s="1"/>
      <c r="CF126" s="1"/>
      <c r="CG126" s="7"/>
      <c r="CH126" s="1"/>
      <c r="CI126" s="1"/>
      <c r="CJ126" s="7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7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</row>
    <row r="127" spans="1:189" ht="12" customHeight="1">
      <c r="A127" s="2"/>
      <c r="B127" s="1"/>
      <c r="C127" s="2"/>
      <c r="D127" s="3"/>
      <c r="E127" s="4"/>
      <c r="F127" s="4"/>
      <c r="G127" s="3"/>
      <c r="H127" s="71"/>
      <c r="I127" s="71"/>
      <c r="J127" s="3"/>
      <c r="K127" s="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7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7"/>
      <c r="BF127" s="1"/>
      <c r="BG127" s="1"/>
      <c r="BH127" s="1"/>
      <c r="BI127" s="1"/>
      <c r="BJ127" s="7"/>
      <c r="BK127" s="1"/>
      <c r="BL127" s="1"/>
      <c r="BM127" s="1"/>
      <c r="BN127" s="1"/>
      <c r="BO127" s="1"/>
      <c r="BP127" s="1"/>
      <c r="BQ127" s="1"/>
      <c r="BR127" s="1"/>
      <c r="BS127" s="7"/>
      <c r="BT127" s="1"/>
      <c r="BU127" s="1"/>
      <c r="BV127" s="1"/>
      <c r="BW127" s="1"/>
      <c r="BX127" s="1"/>
      <c r="BY127" s="7"/>
      <c r="BZ127" s="1"/>
      <c r="CA127" s="1"/>
      <c r="CB127" s="1"/>
      <c r="CC127" s="1"/>
      <c r="CD127" s="1"/>
      <c r="CE127" s="1"/>
      <c r="CF127" s="1"/>
      <c r="CG127" s="7"/>
      <c r="CH127" s="1"/>
      <c r="CI127" s="1"/>
      <c r="CJ127" s="7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7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</row>
    <row r="128" spans="1:189" ht="12" customHeight="1">
      <c r="A128" s="2"/>
      <c r="B128" s="1"/>
      <c r="C128" s="2"/>
      <c r="D128" s="3"/>
      <c r="E128" s="4"/>
      <c r="F128" s="4"/>
      <c r="G128" s="3"/>
      <c r="H128" s="71"/>
      <c r="I128" s="71"/>
      <c r="J128" s="3"/>
      <c r="K128" s="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7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7"/>
      <c r="BF128" s="1"/>
      <c r="BG128" s="1"/>
      <c r="BH128" s="1"/>
      <c r="BI128" s="1"/>
      <c r="BJ128" s="7"/>
      <c r="BK128" s="1"/>
      <c r="BL128" s="1"/>
      <c r="BM128" s="1"/>
      <c r="BN128" s="1"/>
      <c r="BO128" s="1"/>
      <c r="BP128" s="1"/>
      <c r="BQ128" s="1"/>
      <c r="BR128" s="1"/>
      <c r="BS128" s="7"/>
      <c r="BT128" s="1"/>
      <c r="BU128" s="1"/>
      <c r="BV128" s="1"/>
      <c r="BW128" s="1"/>
      <c r="BX128" s="1"/>
      <c r="BY128" s="7"/>
      <c r="BZ128" s="1"/>
      <c r="CA128" s="1"/>
      <c r="CB128" s="1"/>
      <c r="CC128" s="1"/>
      <c r="CD128" s="1"/>
      <c r="CE128" s="1"/>
      <c r="CF128" s="1"/>
      <c r="CG128" s="7"/>
      <c r="CH128" s="1"/>
      <c r="CI128" s="1"/>
      <c r="CJ128" s="7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7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</row>
    <row r="129" spans="1:189" ht="12" customHeight="1">
      <c r="A129" s="2"/>
      <c r="B129" s="1"/>
      <c r="C129" s="2"/>
      <c r="D129" s="3"/>
      <c r="E129" s="4"/>
      <c r="F129" s="4"/>
      <c r="G129" s="3"/>
      <c r="H129" s="71"/>
      <c r="I129" s="71"/>
      <c r="J129" s="3"/>
      <c r="K129" s="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7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7"/>
      <c r="BF129" s="1"/>
      <c r="BG129" s="1"/>
      <c r="BH129" s="1"/>
      <c r="BI129" s="1"/>
      <c r="BJ129" s="7"/>
      <c r="BK129" s="1"/>
      <c r="BL129" s="1"/>
      <c r="BM129" s="1"/>
      <c r="BN129" s="1"/>
      <c r="BO129" s="1"/>
      <c r="BP129" s="1"/>
      <c r="BQ129" s="1"/>
      <c r="BR129" s="1"/>
      <c r="BS129" s="7"/>
      <c r="BT129" s="1"/>
      <c r="BU129" s="1"/>
      <c r="BV129" s="1"/>
      <c r="BW129" s="1"/>
      <c r="BX129" s="1"/>
      <c r="BY129" s="7"/>
      <c r="BZ129" s="1"/>
      <c r="CA129" s="1"/>
      <c r="CB129" s="1"/>
      <c r="CC129" s="1"/>
      <c r="CD129" s="1"/>
      <c r="CE129" s="1"/>
      <c r="CF129" s="1"/>
      <c r="CG129" s="7"/>
      <c r="CH129" s="1"/>
      <c r="CI129" s="1"/>
      <c r="CJ129" s="7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7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</row>
    <row r="130" spans="1:189" ht="12" customHeight="1">
      <c r="A130" s="2"/>
      <c r="B130" s="1"/>
      <c r="C130" s="2"/>
      <c r="D130" s="3"/>
      <c r="E130" s="4"/>
      <c r="F130" s="4"/>
      <c r="G130" s="3"/>
      <c r="H130" s="71"/>
      <c r="I130" s="71"/>
      <c r="J130" s="3"/>
      <c r="K130" s="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7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7"/>
      <c r="BF130" s="1"/>
      <c r="BG130" s="1"/>
      <c r="BH130" s="1"/>
      <c r="BI130" s="1"/>
      <c r="BJ130" s="7"/>
      <c r="BK130" s="1"/>
      <c r="BL130" s="1"/>
      <c r="BM130" s="1"/>
      <c r="BN130" s="1"/>
      <c r="BO130" s="1"/>
      <c r="BP130" s="1"/>
      <c r="BQ130" s="1"/>
      <c r="BR130" s="1"/>
      <c r="BS130" s="7"/>
      <c r="BT130" s="1"/>
      <c r="BU130" s="1"/>
      <c r="BV130" s="1"/>
      <c r="BW130" s="1"/>
      <c r="BX130" s="1"/>
      <c r="BY130" s="7"/>
      <c r="BZ130" s="1"/>
      <c r="CA130" s="1"/>
      <c r="CB130" s="1"/>
      <c r="CC130" s="1"/>
      <c r="CD130" s="1"/>
      <c r="CE130" s="1"/>
      <c r="CF130" s="1"/>
      <c r="CG130" s="7"/>
      <c r="CH130" s="1"/>
      <c r="CI130" s="1"/>
      <c r="CJ130" s="7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7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</row>
    <row r="131" spans="1:189" ht="12" customHeight="1">
      <c r="A131" s="2"/>
      <c r="B131" s="1"/>
      <c r="C131" s="2"/>
      <c r="D131" s="3"/>
      <c r="E131" s="4"/>
      <c r="F131" s="4"/>
      <c r="G131" s="3"/>
      <c r="H131" s="71"/>
      <c r="I131" s="71"/>
      <c r="J131" s="3"/>
      <c r="K131" s="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7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7"/>
      <c r="BF131" s="1"/>
      <c r="BG131" s="1"/>
      <c r="BH131" s="1"/>
      <c r="BI131" s="1"/>
      <c r="BJ131" s="7"/>
      <c r="BK131" s="1"/>
      <c r="BL131" s="1"/>
      <c r="BM131" s="1"/>
      <c r="BN131" s="1"/>
      <c r="BO131" s="1"/>
      <c r="BP131" s="1"/>
      <c r="BQ131" s="1"/>
      <c r="BR131" s="1"/>
      <c r="BS131" s="7"/>
      <c r="BT131" s="1"/>
      <c r="BU131" s="1"/>
      <c r="BV131" s="1"/>
      <c r="BW131" s="1"/>
      <c r="BX131" s="1"/>
      <c r="BY131" s="7"/>
      <c r="BZ131" s="1"/>
      <c r="CA131" s="1"/>
      <c r="CB131" s="1"/>
      <c r="CC131" s="1"/>
      <c r="CD131" s="1"/>
      <c r="CE131" s="1"/>
      <c r="CF131" s="1"/>
      <c r="CG131" s="7"/>
      <c r="CH131" s="1"/>
      <c r="CI131" s="1"/>
      <c r="CJ131" s="7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7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</row>
    <row r="132" spans="1:189" ht="12" customHeight="1">
      <c r="A132" s="2"/>
      <c r="B132" s="1"/>
      <c r="C132" s="2"/>
      <c r="D132" s="3"/>
      <c r="E132" s="4"/>
      <c r="F132" s="4"/>
      <c r="G132" s="3"/>
      <c r="H132" s="71"/>
      <c r="I132" s="71"/>
      <c r="J132" s="3"/>
      <c r="K132" s="3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7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7"/>
      <c r="BF132" s="1"/>
      <c r="BG132" s="1"/>
      <c r="BH132" s="1"/>
      <c r="BI132" s="1"/>
      <c r="BJ132" s="7"/>
      <c r="BK132" s="1"/>
      <c r="BL132" s="1"/>
      <c r="BM132" s="1"/>
      <c r="BN132" s="1"/>
      <c r="BO132" s="1"/>
      <c r="BP132" s="1"/>
      <c r="BQ132" s="1"/>
      <c r="BR132" s="1"/>
      <c r="BS132" s="7"/>
      <c r="BT132" s="1"/>
      <c r="BU132" s="1"/>
      <c r="BV132" s="1"/>
      <c r="BW132" s="1"/>
      <c r="BX132" s="1"/>
      <c r="BY132" s="7"/>
      <c r="BZ132" s="1"/>
      <c r="CA132" s="1"/>
      <c r="CB132" s="1"/>
      <c r="CC132" s="1"/>
      <c r="CD132" s="1"/>
      <c r="CE132" s="1"/>
      <c r="CF132" s="1"/>
      <c r="CG132" s="7"/>
      <c r="CH132" s="1"/>
      <c r="CI132" s="1"/>
      <c r="CJ132" s="7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7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</row>
    <row r="133" spans="1:189" ht="12" customHeight="1">
      <c r="A133" s="2"/>
      <c r="B133" s="1"/>
      <c r="C133" s="2"/>
      <c r="D133" s="3"/>
      <c r="E133" s="4"/>
      <c r="F133" s="4"/>
      <c r="G133" s="3"/>
      <c r="H133" s="71"/>
      <c r="I133" s="71"/>
      <c r="J133" s="3"/>
      <c r="K133" s="3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7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7"/>
      <c r="BF133" s="1"/>
      <c r="BG133" s="1"/>
      <c r="BH133" s="1"/>
      <c r="BI133" s="1"/>
      <c r="BJ133" s="7"/>
      <c r="BK133" s="1"/>
      <c r="BL133" s="1"/>
      <c r="BM133" s="1"/>
      <c r="BN133" s="1"/>
      <c r="BO133" s="1"/>
      <c r="BP133" s="1"/>
      <c r="BQ133" s="1"/>
      <c r="BR133" s="1"/>
      <c r="BS133" s="7"/>
      <c r="BT133" s="1"/>
      <c r="BU133" s="1"/>
      <c r="BV133" s="1"/>
      <c r="BW133" s="1"/>
      <c r="BX133" s="1"/>
      <c r="BY133" s="7"/>
      <c r="BZ133" s="1"/>
      <c r="CA133" s="1"/>
      <c r="CB133" s="1"/>
      <c r="CC133" s="1"/>
      <c r="CD133" s="1"/>
      <c r="CE133" s="1"/>
      <c r="CF133" s="1"/>
      <c r="CG133" s="7"/>
      <c r="CH133" s="1"/>
      <c r="CI133" s="1"/>
      <c r="CJ133" s="7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7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</row>
    <row r="134" spans="1:189" ht="12" customHeight="1">
      <c r="A134" s="2"/>
      <c r="B134" s="1"/>
      <c r="C134" s="2"/>
      <c r="D134" s="3"/>
      <c r="E134" s="4"/>
      <c r="F134" s="4"/>
      <c r="G134" s="3"/>
      <c r="H134" s="71"/>
      <c r="I134" s="71"/>
      <c r="J134" s="3"/>
      <c r="K134" s="3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7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7"/>
      <c r="BF134" s="1"/>
      <c r="BG134" s="1"/>
      <c r="BH134" s="1"/>
      <c r="BI134" s="1"/>
      <c r="BJ134" s="7"/>
      <c r="BK134" s="1"/>
      <c r="BL134" s="1"/>
      <c r="BM134" s="1"/>
      <c r="BN134" s="1"/>
      <c r="BO134" s="1"/>
      <c r="BP134" s="1"/>
      <c r="BQ134" s="1"/>
      <c r="BR134" s="1"/>
      <c r="BS134" s="7"/>
      <c r="BT134" s="1"/>
      <c r="BU134" s="1"/>
      <c r="BV134" s="1"/>
      <c r="BW134" s="1"/>
      <c r="BX134" s="1"/>
      <c r="BY134" s="7"/>
      <c r="BZ134" s="1"/>
      <c r="CA134" s="1"/>
      <c r="CB134" s="1"/>
      <c r="CC134" s="1"/>
      <c r="CD134" s="1"/>
      <c r="CE134" s="1"/>
      <c r="CF134" s="1"/>
      <c r="CG134" s="7"/>
      <c r="CH134" s="1"/>
      <c r="CI134" s="1"/>
      <c r="CJ134" s="7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7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</row>
    <row r="135" spans="1:189" ht="12" customHeight="1">
      <c r="A135" s="2"/>
      <c r="B135" s="1"/>
      <c r="C135" s="2"/>
      <c r="D135" s="3"/>
      <c r="E135" s="4"/>
      <c r="F135" s="4"/>
      <c r="G135" s="3"/>
      <c r="H135" s="71"/>
      <c r="I135" s="71"/>
      <c r="J135" s="3"/>
      <c r="K135" s="3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7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7"/>
      <c r="BF135" s="1"/>
      <c r="BG135" s="1"/>
      <c r="BH135" s="1"/>
      <c r="BI135" s="1"/>
      <c r="BJ135" s="7"/>
      <c r="BK135" s="1"/>
      <c r="BL135" s="1"/>
      <c r="BM135" s="1"/>
      <c r="BN135" s="1"/>
      <c r="BO135" s="1"/>
      <c r="BP135" s="1"/>
      <c r="BQ135" s="1"/>
      <c r="BR135" s="1"/>
      <c r="BS135" s="7"/>
      <c r="BT135" s="1"/>
      <c r="BU135" s="1"/>
      <c r="BV135" s="1"/>
      <c r="BW135" s="1"/>
      <c r="BX135" s="1"/>
      <c r="BY135" s="7"/>
      <c r="BZ135" s="1"/>
      <c r="CA135" s="1"/>
      <c r="CB135" s="1"/>
      <c r="CC135" s="1"/>
      <c r="CD135" s="1"/>
      <c r="CE135" s="1"/>
      <c r="CF135" s="1"/>
      <c r="CG135" s="7"/>
      <c r="CH135" s="1"/>
      <c r="CI135" s="1"/>
      <c r="CJ135" s="7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7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</row>
    <row r="136" spans="1:189" ht="12" customHeight="1">
      <c r="A136" s="2"/>
      <c r="B136" s="1"/>
      <c r="C136" s="2"/>
      <c r="D136" s="3"/>
      <c r="E136" s="4"/>
      <c r="F136" s="4"/>
      <c r="G136" s="3"/>
      <c r="H136" s="71"/>
      <c r="I136" s="71"/>
      <c r="J136" s="3"/>
      <c r="K136" s="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7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7"/>
      <c r="BF136" s="1"/>
      <c r="BG136" s="1"/>
      <c r="BH136" s="1"/>
      <c r="BI136" s="1"/>
      <c r="BJ136" s="7"/>
      <c r="BK136" s="1"/>
      <c r="BL136" s="1"/>
      <c r="BM136" s="1"/>
      <c r="BN136" s="1"/>
      <c r="BO136" s="1"/>
      <c r="BP136" s="1"/>
      <c r="BQ136" s="1"/>
      <c r="BR136" s="1"/>
      <c r="BS136" s="7"/>
      <c r="BT136" s="1"/>
      <c r="BU136" s="1"/>
      <c r="BV136" s="1"/>
      <c r="BW136" s="1"/>
      <c r="BX136" s="1"/>
      <c r="BY136" s="7"/>
      <c r="BZ136" s="1"/>
      <c r="CA136" s="1"/>
      <c r="CB136" s="1"/>
      <c r="CC136" s="1"/>
      <c r="CD136" s="1"/>
      <c r="CE136" s="1"/>
      <c r="CF136" s="1"/>
      <c r="CG136" s="7"/>
      <c r="CH136" s="1"/>
      <c r="CI136" s="1"/>
      <c r="CJ136" s="7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7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</row>
    <row r="137" spans="1:189" ht="12" customHeight="1">
      <c r="A137" s="2"/>
      <c r="B137" s="1"/>
      <c r="C137" s="2"/>
      <c r="D137" s="3"/>
      <c r="E137" s="4"/>
      <c r="F137" s="4"/>
      <c r="G137" s="3"/>
      <c r="H137" s="71"/>
      <c r="I137" s="71"/>
      <c r="J137" s="3"/>
      <c r="K137" s="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7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7"/>
      <c r="BF137" s="1"/>
      <c r="BG137" s="1"/>
      <c r="BH137" s="1"/>
      <c r="BI137" s="1"/>
      <c r="BJ137" s="7"/>
      <c r="BK137" s="1"/>
      <c r="BL137" s="1"/>
      <c r="BM137" s="1"/>
      <c r="BN137" s="1"/>
      <c r="BO137" s="1"/>
      <c r="BP137" s="1"/>
      <c r="BQ137" s="1"/>
      <c r="BR137" s="1"/>
      <c r="BS137" s="7"/>
      <c r="BT137" s="1"/>
      <c r="BU137" s="1"/>
      <c r="BV137" s="1"/>
      <c r="BW137" s="1"/>
      <c r="BX137" s="1"/>
      <c r="BY137" s="7"/>
      <c r="BZ137" s="1"/>
      <c r="CA137" s="1"/>
      <c r="CB137" s="1"/>
      <c r="CC137" s="1"/>
      <c r="CD137" s="1"/>
      <c r="CE137" s="1"/>
      <c r="CF137" s="1"/>
      <c r="CG137" s="7"/>
      <c r="CH137" s="1"/>
      <c r="CI137" s="1"/>
      <c r="CJ137" s="7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7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</row>
    <row r="138" spans="1:189" ht="12" customHeight="1">
      <c r="A138" s="2"/>
      <c r="B138" s="1"/>
      <c r="C138" s="2"/>
      <c r="D138" s="3"/>
      <c r="E138" s="4"/>
      <c r="F138" s="4"/>
      <c r="G138" s="3"/>
      <c r="H138" s="71"/>
      <c r="I138" s="71"/>
      <c r="J138" s="3"/>
      <c r="K138" s="3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7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7"/>
      <c r="BF138" s="1"/>
      <c r="BG138" s="1"/>
      <c r="BH138" s="1"/>
      <c r="BI138" s="1"/>
      <c r="BJ138" s="7"/>
      <c r="BK138" s="1"/>
      <c r="BL138" s="1"/>
      <c r="BM138" s="1"/>
      <c r="BN138" s="1"/>
      <c r="BO138" s="1"/>
      <c r="BP138" s="1"/>
      <c r="BQ138" s="1"/>
      <c r="BR138" s="1"/>
      <c r="BS138" s="7"/>
      <c r="BT138" s="1"/>
      <c r="BU138" s="1"/>
      <c r="BV138" s="1"/>
      <c r="BW138" s="1"/>
      <c r="BX138" s="1"/>
      <c r="BY138" s="7"/>
      <c r="BZ138" s="1"/>
      <c r="CA138" s="1"/>
      <c r="CB138" s="1"/>
      <c r="CC138" s="1"/>
      <c r="CD138" s="1"/>
      <c r="CE138" s="1"/>
      <c r="CF138" s="1"/>
      <c r="CG138" s="7"/>
      <c r="CH138" s="1"/>
      <c r="CI138" s="1"/>
      <c r="CJ138" s="7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7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</row>
    <row r="139" spans="1:189" ht="12" customHeight="1">
      <c r="A139" s="2"/>
      <c r="B139" s="1"/>
      <c r="C139" s="2"/>
      <c r="D139" s="3"/>
      <c r="E139" s="4"/>
      <c r="F139" s="4"/>
      <c r="G139" s="3"/>
      <c r="H139" s="71"/>
      <c r="I139" s="71"/>
      <c r="J139" s="3"/>
      <c r="K139" s="3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7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7"/>
      <c r="BF139" s="1"/>
      <c r="BG139" s="1"/>
      <c r="BH139" s="1"/>
      <c r="BI139" s="1"/>
      <c r="BJ139" s="7"/>
      <c r="BK139" s="1"/>
      <c r="BL139" s="1"/>
      <c r="BM139" s="1"/>
      <c r="BN139" s="1"/>
      <c r="BO139" s="1"/>
      <c r="BP139" s="1"/>
      <c r="BQ139" s="1"/>
      <c r="BR139" s="1"/>
      <c r="BS139" s="7"/>
      <c r="BT139" s="1"/>
      <c r="BU139" s="1"/>
      <c r="BV139" s="1"/>
      <c r="BW139" s="1"/>
      <c r="BX139" s="1"/>
      <c r="BY139" s="7"/>
      <c r="BZ139" s="1"/>
      <c r="CA139" s="1"/>
      <c r="CB139" s="1"/>
      <c r="CC139" s="1"/>
      <c r="CD139" s="1"/>
      <c r="CE139" s="1"/>
      <c r="CF139" s="1"/>
      <c r="CG139" s="7"/>
      <c r="CH139" s="1"/>
      <c r="CI139" s="1"/>
      <c r="CJ139" s="7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7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</row>
    <row r="140" spans="1:189" ht="12" customHeight="1">
      <c r="A140" s="2"/>
      <c r="B140" s="1"/>
      <c r="C140" s="2"/>
      <c r="D140" s="3"/>
      <c r="E140" s="4"/>
      <c r="F140" s="4"/>
      <c r="G140" s="3"/>
      <c r="H140" s="71"/>
      <c r="I140" s="71"/>
      <c r="J140" s="3"/>
      <c r="K140" s="3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7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7"/>
      <c r="BF140" s="1"/>
      <c r="BG140" s="1"/>
      <c r="BH140" s="1"/>
      <c r="BI140" s="1"/>
      <c r="BJ140" s="7"/>
      <c r="BK140" s="1"/>
      <c r="BL140" s="1"/>
      <c r="BM140" s="1"/>
      <c r="BN140" s="1"/>
      <c r="BO140" s="1"/>
      <c r="BP140" s="1"/>
      <c r="BQ140" s="1"/>
      <c r="BR140" s="1"/>
      <c r="BS140" s="7"/>
      <c r="BT140" s="1"/>
      <c r="BU140" s="1"/>
      <c r="BV140" s="1"/>
      <c r="BW140" s="1"/>
      <c r="BX140" s="1"/>
      <c r="BY140" s="7"/>
      <c r="BZ140" s="1"/>
      <c r="CA140" s="1"/>
      <c r="CB140" s="1"/>
      <c r="CC140" s="1"/>
      <c r="CD140" s="1"/>
      <c r="CE140" s="1"/>
      <c r="CF140" s="1"/>
      <c r="CG140" s="7"/>
      <c r="CH140" s="1"/>
      <c r="CI140" s="1"/>
      <c r="CJ140" s="7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7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</row>
    <row r="141" spans="1:189" ht="12" customHeight="1">
      <c r="A141" s="2"/>
      <c r="B141" s="1"/>
      <c r="C141" s="2"/>
      <c r="D141" s="3"/>
      <c r="E141" s="4"/>
      <c r="F141" s="4"/>
      <c r="G141" s="3"/>
      <c r="H141" s="71"/>
      <c r="I141" s="71"/>
      <c r="J141" s="3"/>
      <c r="K141" s="3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7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7"/>
      <c r="BF141" s="1"/>
      <c r="BG141" s="1"/>
      <c r="BH141" s="1"/>
      <c r="BI141" s="1"/>
      <c r="BJ141" s="7"/>
      <c r="BK141" s="1"/>
      <c r="BL141" s="1"/>
      <c r="BM141" s="1"/>
      <c r="BN141" s="1"/>
      <c r="BO141" s="1"/>
      <c r="BP141" s="1"/>
      <c r="BQ141" s="1"/>
      <c r="BR141" s="1"/>
      <c r="BS141" s="7"/>
      <c r="BT141" s="1"/>
      <c r="BU141" s="1"/>
      <c r="BV141" s="1"/>
      <c r="BW141" s="1"/>
      <c r="BX141" s="1"/>
      <c r="BY141" s="7"/>
      <c r="BZ141" s="1"/>
      <c r="CA141" s="1"/>
      <c r="CB141" s="1"/>
      <c r="CC141" s="1"/>
      <c r="CD141" s="1"/>
      <c r="CE141" s="1"/>
      <c r="CF141" s="1"/>
      <c r="CG141" s="7"/>
      <c r="CH141" s="1"/>
      <c r="CI141" s="1"/>
      <c r="CJ141" s="7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7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</row>
    <row r="142" spans="1:189" ht="12" customHeight="1">
      <c r="A142" s="2"/>
      <c r="B142" s="1"/>
      <c r="C142" s="2"/>
      <c r="D142" s="3"/>
      <c r="E142" s="4"/>
      <c r="F142" s="4"/>
      <c r="G142" s="3"/>
      <c r="H142" s="71"/>
      <c r="I142" s="71"/>
      <c r="J142" s="3"/>
      <c r="K142" s="3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7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7"/>
      <c r="BF142" s="1"/>
      <c r="BG142" s="1"/>
      <c r="BH142" s="1"/>
      <c r="BI142" s="1"/>
      <c r="BJ142" s="7"/>
      <c r="BK142" s="1"/>
      <c r="BL142" s="1"/>
      <c r="BM142" s="1"/>
      <c r="BN142" s="1"/>
      <c r="BO142" s="1"/>
      <c r="BP142" s="1"/>
      <c r="BQ142" s="1"/>
      <c r="BR142" s="1"/>
      <c r="BS142" s="7"/>
      <c r="BT142" s="1"/>
      <c r="BU142" s="1"/>
      <c r="BV142" s="1"/>
      <c r="BW142" s="1"/>
      <c r="BX142" s="1"/>
      <c r="BY142" s="7"/>
      <c r="BZ142" s="1"/>
      <c r="CA142" s="1"/>
      <c r="CB142" s="1"/>
      <c r="CC142" s="1"/>
      <c r="CD142" s="1"/>
      <c r="CE142" s="1"/>
      <c r="CF142" s="1"/>
      <c r="CG142" s="7"/>
      <c r="CH142" s="1"/>
      <c r="CI142" s="1"/>
      <c r="CJ142" s="7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7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</row>
    <row r="143" spans="1:189" ht="12" customHeight="1">
      <c r="A143" s="2"/>
      <c r="B143" s="1"/>
      <c r="C143" s="2"/>
      <c r="D143" s="3"/>
      <c r="E143" s="4"/>
      <c r="F143" s="4"/>
      <c r="G143" s="3"/>
      <c r="H143" s="71"/>
      <c r="I143" s="71"/>
      <c r="J143" s="3"/>
      <c r="K143" s="3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7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7"/>
      <c r="BF143" s="1"/>
      <c r="BG143" s="1"/>
      <c r="BH143" s="1"/>
      <c r="BI143" s="1"/>
      <c r="BJ143" s="7"/>
      <c r="BK143" s="1"/>
      <c r="BL143" s="1"/>
      <c r="BM143" s="1"/>
      <c r="BN143" s="1"/>
      <c r="BO143" s="1"/>
      <c r="BP143" s="1"/>
      <c r="BQ143" s="1"/>
      <c r="BR143" s="1"/>
      <c r="BS143" s="7"/>
      <c r="BT143" s="1"/>
      <c r="BU143" s="1"/>
      <c r="BV143" s="1"/>
      <c r="BW143" s="1"/>
      <c r="BX143" s="1"/>
      <c r="BY143" s="7"/>
      <c r="BZ143" s="1"/>
      <c r="CA143" s="1"/>
      <c r="CB143" s="1"/>
      <c r="CC143" s="1"/>
      <c r="CD143" s="1"/>
      <c r="CE143" s="1"/>
      <c r="CF143" s="1"/>
      <c r="CG143" s="7"/>
      <c r="CH143" s="1"/>
      <c r="CI143" s="1"/>
      <c r="CJ143" s="7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7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</row>
    <row r="144" spans="1:189" ht="12" customHeight="1">
      <c r="A144" s="2"/>
      <c r="B144" s="1"/>
      <c r="C144" s="2"/>
      <c r="D144" s="3"/>
      <c r="E144" s="4"/>
      <c r="F144" s="4"/>
      <c r="G144" s="3"/>
      <c r="H144" s="71"/>
      <c r="I144" s="71"/>
      <c r="J144" s="3"/>
      <c r="K144" s="3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7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7"/>
      <c r="BF144" s="1"/>
      <c r="BG144" s="1"/>
      <c r="BH144" s="1"/>
      <c r="BI144" s="1"/>
      <c r="BJ144" s="7"/>
      <c r="BK144" s="1"/>
      <c r="BL144" s="1"/>
      <c r="BM144" s="1"/>
      <c r="BN144" s="1"/>
      <c r="BO144" s="1"/>
      <c r="BP144" s="1"/>
      <c r="BQ144" s="1"/>
      <c r="BR144" s="1"/>
      <c r="BS144" s="7"/>
      <c r="BT144" s="1"/>
      <c r="BU144" s="1"/>
      <c r="BV144" s="1"/>
      <c r="BW144" s="1"/>
      <c r="BX144" s="1"/>
      <c r="BY144" s="7"/>
      <c r="BZ144" s="1"/>
      <c r="CA144" s="1"/>
      <c r="CB144" s="1"/>
      <c r="CC144" s="1"/>
      <c r="CD144" s="1"/>
      <c r="CE144" s="1"/>
      <c r="CF144" s="1"/>
      <c r="CG144" s="7"/>
      <c r="CH144" s="1"/>
      <c r="CI144" s="1"/>
      <c r="CJ144" s="7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7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</row>
    <row r="145" spans="1:189" ht="12" customHeight="1">
      <c r="A145" s="2"/>
      <c r="B145" s="1"/>
      <c r="C145" s="2"/>
      <c r="D145" s="3"/>
      <c r="E145" s="4"/>
      <c r="F145" s="4"/>
      <c r="G145" s="3"/>
      <c r="H145" s="71"/>
      <c r="I145" s="71"/>
      <c r="J145" s="3"/>
      <c r="K145" s="3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7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7"/>
      <c r="BF145" s="1"/>
      <c r="BG145" s="1"/>
      <c r="BH145" s="1"/>
      <c r="BI145" s="1"/>
      <c r="BJ145" s="7"/>
      <c r="BK145" s="1"/>
      <c r="BL145" s="1"/>
      <c r="BM145" s="1"/>
      <c r="BN145" s="1"/>
      <c r="BO145" s="1"/>
      <c r="BP145" s="1"/>
      <c r="BQ145" s="1"/>
      <c r="BR145" s="1"/>
      <c r="BS145" s="7"/>
      <c r="BT145" s="1"/>
      <c r="BU145" s="1"/>
      <c r="BV145" s="1"/>
      <c r="BW145" s="1"/>
      <c r="BX145" s="1"/>
      <c r="BY145" s="7"/>
      <c r="BZ145" s="1"/>
      <c r="CA145" s="1"/>
      <c r="CB145" s="1"/>
      <c r="CC145" s="1"/>
      <c r="CD145" s="1"/>
      <c r="CE145" s="1"/>
      <c r="CF145" s="1"/>
      <c r="CG145" s="7"/>
      <c r="CH145" s="1"/>
      <c r="CI145" s="1"/>
      <c r="CJ145" s="7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7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</row>
    <row r="146" spans="1:189" ht="12" customHeight="1">
      <c r="A146" s="2"/>
      <c r="B146" s="1"/>
      <c r="C146" s="2"/>
      <c r="D146" s="3"/>
      <c r="E146" s="4"/>
      <c r="F146" s="4"/>
      <c r="G146" s="3"/>
      <c r="H146" s="71"/>
      <c r="I146" s="71"/>
      <c r="J146" s="3"/>
      <c r="K146" s="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7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7"/>
      <c r="BF146" s="1"/>
      <c r="BG146" s="1"/>
      <c r="BH146" s="1"/>
      <c r="BI146" s="1"/>
      <c r="BJ146" s="7"/>
      <c r="BK146" s="1"/>
      <c r="BL146" s="1"/>
      <c r="BM146" s="1"/>
      <c r="BN146" s="1"/>
      <c r="BO146" s="1"/>
      <c r="BP146" s="1"/>
      <c r="BQ146" s="1"/>
      <c r="BR146" s="1"/>
      <c r="BS146" s="7"/>
      <c r="BT146" s="1"/>
      <c r="BU146" s="1"/>
      <c r="BV146" s="1"/>
      <c r="BW146" s="1"/>
      <c r="BX146" s="1"/>
      <c r="BY146" s="7"/>
      <c r="BZ146" s="1"/>
      <c r="CA146" s="1"/>
      <c r="CB146" s="1"/>
      <c r="CC146" s="1"/>
      <c r="CD146" s="1"/>
      <c r="CE146" s="1"/>
      <c r="CF146" s="1"/>
      <c r="CG146" s="7"/>
      <c r="CH146" s="1"/>
      <c r="CI146" s="1"/>
      <c r="CJ146" s="7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7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</row>
    <row r="147" spans="1:189" ht="12" customHeight="1">
      <c r="A147" s="2"/>
      <c r="B147" s="1"/>
      <c r="C147" s="2"/>
      <c r="D147" s="3"/>
      <c r="E147" s="4"/>
      <c r="F147" s="4"/>
      <c r="G147" s="3"/>
      <c r="H147" s="71"/>
      <c r="I147" s="71"/>
      <c r="J147" s="3"/>
      <c r="K147" s="3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7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7"/>
      <c r="BF147" s="1"/>
      <c r="BG147" s="1"/>
      <c r="BH147" s="1"/>
      <c r="BI147" s="1"/>
      <c r="BJ147" s="7"/>
      <c r="BK147" s="1"/>
      <c r="BL147" s="1"/>
      <c r="BM147" s="1"/>
      <c r="BN147" s="1"/>
      <c r="BO147" s="1"/>
      <c r="BP147" s="1"/>
      <c r="BQ147" s="1"/>
      <c r="BR147" s="1"/>
      <c r="BS147" s="7"/>
      <c r="BT147" s="1"/>
      <c r="BU147" s="1"/>
      <c r="BV147" s="1"/>
      <c r="BW147" s="1"/>
      <c r="BX147" s="1"/>
      <c r="BY147" s="7"/>
      <c r="BZ147" s="1"/>
      <c r="CA147" s="1"/>
      <c r="CB147" s="1"/>
      <c r="CC147" s="1"/>
      <c r="CD147" s="1"/>
      <c r="CE147" s="1"/>
      <c r="CF147" s="1"/>
      <c r="CG147" s="7"/>
      <c r="CH147" s="1"/>
      <c r="CI147" s="1"/>
      <c r="CJ147" s="7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7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</row>
    <row r="148" spans="1:189" ht="12" customHeight="1">
      <c r="A148" s="2"/>
      <c r="B148" s="1"/>
      <c r="C148" s="2"/>
      <c r="D148" s="3"/>
      <c r="E148" s="4"/>
      <c r="F148" s="4"/>
      <c r="G148" s="3"/>
      <c r="H148" s="71"/>
      <c r="I148" s="71"/>
      <c r="J148" s="3"/>
      <c r="K148" s="3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7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7"/>
      <c r="BF148" s="1"/>
      <c r="BG148" s="1"/>
      <c r="BH148" s="1"/>
      <c r="BI148" s="1"/>
      <c r="BJ148" s="7"/>
      <c r="BK148" s="1"/>
      <c r="BL148" s="1"/>
      <c r="BM148" s="1"/>
      <c r="BN148" s="1"/>
      <c r="BO148" s="1"/>
      <c r="BP148" s="1"/>
      <c r="BQ148" s="1"/>
      <c r="BR148" s="1"/>
      <c r="BS148" s="7"/>
      <c r="BT148" s="1"/>
      <c r="BU148" s="1"/>
      <c r="BV148" s="1"/>
      <c r="BW148" s="1"/>
      <c r="BX148" s="1"/>
      <c r="BY148" s="7"/>
      <c r="BZ148" s="1"/>
      <c r="CA148" s="1"/>
      <c r="CB148" s="1"/>
      <c r="CC148" s="1"/>
      <c r="CD148" s="1"/>
      <c r="CE148" s="1"/>
      <c r="CF148" s="1"/>
      <c r="CG148" s="7"/>
      <c r="CH148" s="1"/>
      <c r="CI148" s="1"/>
      <c r="CJ148" s="7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7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</row>
    <row r="149" spans="1:189" ht="12" customHeight="1">
      <c r="A149" s="2"/>
      <c r="B149" s="1"/>
      <c r="C149" s="2"/>
      <c r="D149" s="3"/>
      <c r="E149" s="4"/>
      <c r="F149" s="4"/>
      <c r="G149" s="3"/>
      <c r="H149" s="71"/>
      <c r="I149" s="71"/>
      <c r="J149" s="3"/>
      <c r="K149" s="3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7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7"/>
      <c r="BF149" s="1"/>
      <c r="BG149" s="1"/>
      <c r="BH149" s="1"/>
      <c r="BI149" s="1"/>
      <c r="BJ149" s="7"/>
      <c r="BK149" s="1"/>
      <c r="BL149" s="1"/>
      <c r="BM149" s="1"/>
      <c r="BN149" s="1"/>
      <c r="BO149" s="1"/>
      <c r="BP149" s="1"/>
      <c r="BQ149" s="1"/>
      <c r="BR149" s="1"/>
      <c r="BS149" s="7"/>
      <c r="BT149" s="1"/>
      <c r="BU149" s="1"/>
      <c r="BV149" s="1"/>
      <c r="BW149" s="1"/>
      <c r="BX149" s="1"/>
      <c r="BY149" s="7"/>
      <c r="BZ149" s="1"/>
      <c r="CA149" s="1"/>
      <c r="CB149" s="1"/>
      <c r="CC149" s="1"/>
      <c r="CD149" s="1"/>
      <c r="CE149" s="1"/>
      <c r="CF149" s="1"/>
      <c r="CG149" s="7"/>
      <c r="CH149" s="1"/>
      <c r="CI149" s="1"/>
      <c r="CJ149" s="7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7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</row>
    <row r="150" spans="1:189" ht="12" customHeight="1">
      <c r="A150" s="2"/>
      <c r="B150" s="1"/>
      <c r="C150" s="2"/>
      <c r="D150" s="3"/>
      <c r="E150" s="4"/>
      <c r="F150" s="4"/>
      <c r="G150" s="3"/>
      <c r="H150" s="71"/>
      <c r="I150" s="71"/>
      <c r="J150" s="3"/>
      <c r="K150" s="3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7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7"/>
      <c r="BF150" s="1"/>
      <c r="BG150" s="1"/>
      <c r="BH150" s="1"/>
      <c r="BI150" s="1"/>
      <c r="BJ150" s="7"/>
      <c r="BK150" s="1"/>
      <c r="BL150" s="1"/>
      <c r="BM150" s="1"/>
      <c r="BN150" s="1"/>
      <c r="BO150" s="1"/>
      <c r="BP150" s="1"/>
      <c r="BQ150" s="1"/>
      <c r="BR150" s="1"/>
      <c r="BS150" s="7"/>
      <c r="BT150" s="1"/>
      <c r="BU150" s="1"/>
      <c r="BV150" s="1"/>
      <c r="BW150" s="1"/>
      <c r="BX150" s="1"/>
      <c r="BY150" s="7"/>
      <c r="BZ150" s="1"/>
      <c r="CA150" s="1"/>
      <c r="CB150" s="1"/>
      <c r="CC150" s="1"/>
      <c r="CD150" s="1"/>
      <c r="CE150" s="1"/>
      <c r="CF150" s="1"/>
      <c r="CG150" s="7"/>
      <c r="CH150" s="1"/>
      <c r="CI150" s="1"/>
      <c r="CJ150" s="7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7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</row>
    <row r="151" spans="1:189" ht="12" customHeight="1">
      <c r="A151" s="2"/>
      <c r="B151" s="1"/>
      <c r="C151" s="2"/>
      <c r="D151" s="3"/>
      <c r="E151" s="4"/>
      <c r="F151" s="4"/>
      <c r="G151" s="3"/>
      <c r="H151" s="71"/>
      <c r="I151" s="71"/>
      <c r="J151" s="3"/>
      <c r="K151" s="3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7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7"/>
      <c r="BF151" s="1"/>
      <c r="BG151" s="1"/>
      <c r="BH151" s="1"/>
      <c r="BI151" s="1"/>
      <c r="BJ151" s="7"/>
      <c r="BK151" s="1"/>
      <c r="BL151" s="1"/>
      <c r="BM151" s="1"/>
      <c r="BN151" s="1"/>
      <c r="BO151" s="1"/>
      <c r="BP151" s="1"/>
      <c r="BQ151" s="1"/>
      <c r="BR151" s="1"/>
      <c r="BS151" s="7"/>
      <c r="BT151" s="1"/>
      <c r="BU151" s="1"/>
      <c r="BV151" s="1"/>
      <c r="BW151" s="1"/>
      <c r="BX151" s="1"/>
      <c r="BY151" s="7"/>
      <c r="BZ151" s="1"/>
      <c r="CA151" s="1"/>
      <c r="CB151" s="1"/>
      <c r="CC151" s="1"/>
      <c r="CD151" s="1"/>
      <c r="CE151" s="1"/>
      <c r="CF151" s="1"/>
      <c r="CG151" s="7"/>
      <c r="CH151" s="1"/>
      <c r="CI151" s="1"/>
      <c r="CJ151" s="7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7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</row>
    <row r="152" spans="1:189" ht="12" customHeight="1">
      <c r="A152" s="2"/>
      <c r="B152" s="1"/>
      <c r="C152" s="2"/>
      <c r="D152" s="3"/>
      <c r="E152" s="4"/>
      <c r="F152" s="4"/>
      <c r="G152" s="3"/>
      <c r="H152" s="71"/>
      <c r="I152" s="71"/>
      <c r="J152" s="3"/>
      <c r="K152" s="3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7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7"/>
      <c r="BF152" s="1"/>
      <c r="BG152" s="1"/>
      <c r="BH152" s="1"/>
      <c r="BI152" s="1"/>
      <c r="BJ152" s="7"/>
      <c r="BK152" s="1"/>
      <c r="BL152" s="1"/>
      <c r="BM152" s="1"/>
      <c r="BN152" s="1"/>
      <c r="BO152" s="1"/>
      <c r="BP152" s="1"/>
      <c r="BQ152" s="1"/>
      <c r="BR152" s="1"/>
      <c r="BS152" s="7"/>
      <c r="BT152" s="1"/>
      <c r="BU152" s="1"/>
      <c r="BV152" s="1"/>
      <c r="BW152" s="1"/>
      <c r="BX152" s="1"/>
      <c r="BY152" s="7"/>
      <c r="BZ152" s="1"/>
      <c r="CA152" s="1"/>
      <c r="CB152" s="1"/>
      <c r="CC152" s="1"/>
      <c r="CD152" s="1"/>
      <c r="CE152" s="1"/>
      <c r="CF152" s="1"/>
      <c r="CG152" s="7"/>
      <c r="CH152" s="1"/>
      <c r="CI152" s="1"/>
      <c r="CJ152" s="7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7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</row>
    <row r="153" spans="1:189" ht="12" customHeight="1">
      <c r="A153" s="2"/>
      <c r="B153" s="1"/>
      <c r="C153" s="2"/>
      <c r="D153" s="3"/>
      <c r="E153" s="4"/>
      <c r="F153" s="4"/>
      <c r="G153" s="3"/>
      <c r="H153" s="71"/>
      <c r="I153" s="71"/>
      <c r="J153" s="3"/>
      <c r="K153" s="3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7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7"/>
      <c r="BF153" s="1"/>
      <c r="BG153" s="1"/>
      <c r="BH153" s="1"/>
      <c r="BI153" s="1"/>
      <c r="BJ153" s="7"/>
      <c r="BK153" s="1"/>
      <c r="BL153" s="1"/>
      <c r="BM153" s="1"/>
      <c r="BN153" s="1"/>
      <c r="BO153" s="1"/>
      <c r="BP153" s="1"/>
      <c r="BQ153" s="1"/>
      <c r="BR153" s="1"/>
      <c r="BS153" s="7"/>
      <c r="BT153" s="1"/>
      <c r="BU153" s="1"/>
      <c r="BV153" s="1"/>
      <c r="BW153" s="1"/>
      <c r="BX153" s="1"/>
      <c r="BY153" s="7"/>
      <c r="BZ153" s="1"/>
      <c r="CA153" s="1"/>
      <c r="CB153" s="1"/>
      <c r="CC153" s="1"/>
      <c r="CD153" s="1"/>
      <c r="CE153" s="1"/>
      <c r="CF153" s="1"/>
      <c r="CG153" s="7"/>
      <c r="CH153" s="1"/>
      <c r="CI153" s="1"/>
      <c r="CJ153" s="7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7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</row>
    <row r="154" spans="1:189" ht="12" customHeight="1">
      <c r="A154" s="2"/>
      <c r="B154" s="1"/>
      <c r="C154" s="2"/>
      <c r="D154" s="3"/>
      <c r="E154" s="4"/>
      <c r="F154" s="4"/>
      <c r="G154" s="3"/>
      <c r="H154" s="71"/>
      <c r="I154" s="71"/>
      <c r="J154" s="3"/>
      <c r="K154" s="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7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7"/>
      <c r="BF154" s="1"/>
      <c r="BG154" s="1"/>
      <c r="BH154" s="1"/>
      <c r="BI154" s="1"/>
      <c r="BJ154" s="7"/>
      <c r="BK154" s="1"/>
      <c r="BL154" s="1"/>
      <c r="BM154" s="1"/>
      <c r="BN154" s="1"/>
      <c r="BO154" s="1"/>
      <c r="BP154" s="1"/>
      <c r="BQ154" s="1"/>
      <c r="BR154" s="1"/>
      <c r="BS154" s="7"/>
      <c r="BT154" s="1"/>
      <c r="BU154" s="1"/>
      <c r="BV154" s="1"/>
      <c r="BW154" s="1"/>
      <c r="BX154" s="1"/>
      <c r="BY154" s="7"/>
      <c r="BZ154" s="1"/>
      <c r="CA154" s="1"/>
      <c r="CB154" s="1"/>
      <c r="CC154" s="1"/>
      <c r="CD154" s="1"/>
      <c r="CE154" s="1"/>
      <c r="CF154" s="1"/>
      <c r="CG154" s="7"/>
      <c r="CH154" s="1"/>
      <c r="CI154" s="1"/>
      <c r="CJ154" s="7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7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</row>
    <row r="155" spans="1:189" ht="12" customHeight="1">
      <c r="A155" s="2"/>
      <c r="B155" s="1"/>
      <c r="C155" s="2"/>
      <c r="D155" s="3"/>
      <c r="E155" s="4"/>
      <c r="F155" s="4"/>
      <c r="G155" s="3"/>
      <c r="H155" s="71"/>
      <c r="I155" s="71"/>
      <c r="J155" s="3"/>
      <c r="K155" s="3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7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7"/>
      <c r="BF155" s="1"/>
      <c r="BG155" s="1"/>
      <c r="BH155" s="1"/>
      <c r="BI155" s="1"/>
      <c r="BJ155" s="7"/>
      <c r="BK155" s="1"/>
      <c r="BL155" s="1"/>
      <c r="BM155" s="1"/>
      <c r="BN155" s="1"/>
      <c r="BO155" s="1"/>
      <c r="BP155" s="1"/>
      <c r="BQ155" s="1"/>
      <c r="BR155" s="1"/>
      <c r="BS155" s="7"/>
      <c r="BT155" s="1"/>
      <c r="BU155" s="1"/>
      <c r="BV155" s="1"/>
      <c r="BW155" s="1"/>
      <c r="BX155" s="1"/>
      <c r="BY155" s="7"/>
      <c r="BZ155" s="1"/>
      <c r="CA155" s="1"/>
      <c r="CB155" s="1"/>
      <c r="CC155" s="1"/>
      <c r="CD155" s="1"/>
      <c r="CE155" s="1"/>
      <c r="CF155" s="1"/>
      <c r="CG155" s="7"/>
      <c r="CH155" s="1"/>
      <c r="CI155" s="1"/>
      <c r="CJ155" s="7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7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</row>
    <row r="156" spans="1:189" ht="12" customHeight="1">
      <c r="A156" s="2"/>
      <c r="B156" s="1"/>
      <c r="C156" s="2"/>
      <c r="D156" s="3"/>
      <c r="E156" s="4"/>
      <c r="F156" s="4"/>
      <c r="G156" s="3"/>
      <c r="H156" s="71"/>
      <c r="I156" s="71"/>
      <c r="J156" s="3"/>
      <c r="K156" s="3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7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7"/>
      <c r="BF156" s="1"/>
      <c r="BG156" s="1"/>
      <c r="BH156" s="1"/>
      <c r="BI156" s="1"/>
      <c r="BJ156" s="7"/>
      <c r="BK156" s="1"/>
      <c r="BL156" s="1"/>
      <c r="BM156" s="1"/>
      <c r="BN156" s="1"/>
      <c r="BO156" s="1"/>
      <c r="BP156" s="1"/>
      <c r="BQ156" s="1"/>
      <c r="BR156" s="1"/>
      <c r="BS156" s="7"/>
      <c r="BT156" s="1"/>
      <c r="BU156" s="1"/>
      <c r="BV156" s="1"/>
      <c r="BW156" s="1"/>
      <c r="BX156" s="1"/>
      <c r="BY156" s="7"/>
      <c r="BZ156" s="1"/>
      <c r="CA156" s="1"/>
      <c r="CB156" s="1"/>
      <c r="CC156" s="1"/>
      <c r="CD156" s="1"/>
      <c r="CE156" s="1"/>
      <c r="CF156" s="1"/>
      <c r="CG156" s="7"/>
      <c r="CH156" s="1"/>
      <c r="CI156" s="1"/>
      <c r="CJ156" s="7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7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</row>
    <row r="157" spans="1:189" ht="12" customHeight="1">
      <c r="A157" s="2"/>
      <c r="B157" s="1"/>
      <c r="C157" s="2"/>
      <c r="D157" s="3"/>
      <c r="E157" s="4"/>
      <c r="F157" s="4"/>
      <c r="G157" s="3"/>
      <c r="H157" s="71"/>
      <c r="I157" s="71"/>
      <c r="J157" s="3"/>
      <c r="K157" s="3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7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7"/>
      <c r="BF157" s="1"/>
      <c r="BG157" s="1"/>
      <c r="BH157" s="1"/>
      <c r="BI157" s="1"/>
      <c r="BJ157" s="7"/>
      <c r="BK157" s="1"/>
      <c r="BL157" s="1"/>
      <c r="BM157" s="1"/>
      <c r="BN157" s="1"/>
      <c r="BO157" s="1"/>
      <c r="BP157" s="1"/>
      <c r="BQ157" s="1"/>
      <c r="BR157" s="1"/>
      <c r="BS157" s="7"/>
      <c r="BT157" s="1"/>
      <c r="BU157" s="1"/>
      <c r="BV157" s="1"/>
      <c r="BW157" s="1"/>
      <c r="BX157" s="1"/>
      <c r="BY157" s="7"/>
      <c r="BZ157" s="1"/>
      <c r="CA157" s="1"/>
      <c r="CB157" s="1"/>
      <c r="CC157" s="1"/>
      <c r="CD157" s="1"/>
      <c r="CE157" s="1"/>
      <c r="CF157" s="1"/>
      <c r="CG157" s="7"/>
      <c r="CH157" s="1"/>
      <c r="CI157" s="1"/>
      <c r="CJ157" s="7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7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</row>
    <row r="158" spans="1:189" ht="12" customHeight="1">
      <c r="A158" s="2"/>
      <c r="B158" s="1"/>
      <c r="C158" s="2"/>
      <c r="D158" s="3"/>
      <c r="E158" s="4"/>
      <c r="F158" s="4"/>
      <c r="G158" s="3"/>
      <c r="H158" s="71"/>
      <c r="I158" s="71"/>
      <c r="J158" s="3"/>
      <c r="K158" s="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7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7"/>
      <c r="BF158" s="1"/>
      <c r="BG158" s="1"/>
      <c r="BH158" s="1"/>
      <c r="BI158" s="1"/>
      <c r="BJ158" s="7"/>
      <c r="BK158" s="1"/>
      <c r="BL158" s="1"/>
      <c r="BM158" s="1"/>
      <c r="BN158" s="1"/>
      <c r="BO158" s="1"/>
      <c r="BP158" s="1"/>
      <c r="BQ158" s="1"/>
      <c r="BR158" s="1"/>
      <c r="BS158" s="7"/>
      <c r="BT158" s="1"/>
      <c r="BU158" s="1"/>
      <c r="BV158" s="1"/>
      <c r="BW158" s="1"/>
      <c r="BX158" s="1"/>
      <c r="BY158" s="7"/>
      <c r="BZ158" s="1"/>
      <c r="CA158" s="1"/>
      <c r="CB158" s="1"/>
      <c r="CC158" s="1"/>
      <c r="CD158" s="1"/>
      <c r="CE158" s="1"/>
      <c r="CF158" s="1"/>
      <c r="CG158" s="7"/>
      <c r="CH158" s="1"/>
      <c r="CI158" s="1"/>
      <c r="CJ158" s="7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7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</row>
    <row r="159" spans="1:189" ht="12" customHeight="1">
      <c r="A159" s="2"/>
      <c r="B159" s="1"/>
      <c r="C159" s="2"/>
      <c r="D159" s="3"/>
      <c r="E159" s="4"/>
      <c r="F159" s="4"/>
      <c r="G159" s="3"/>
      <c r="H159" s="71"/>
      <c r="I159" s="71"/>
      <c r="J159" s="3"/>
      <c r="K159" s="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7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7"/>
      <c r="BF159" s="1"/>
      <c r="BG159" s="1"/>
      <c r="BH159" s="1"/>
      <c r="BI159" s="1"/>
      <c r="BJ159" s="7"/>
      <c r="BK159" s="1"/>
      <c r="BL159" s="1"/>
      <c r="BM159" s="1"/>
      <c r="BN159" s="1"/>
      <c r="BO159" s="1"/>
      <c r="BP159" s="1"/>
      <c r="BQ159" s="1"/>
      <c r="BR159" s="1"/>
      <c r="BS159" s="7"/>
      <c r="BT159" s="1"/>
      <c r="BU159" s="1"/>
      <c r="BV159" s="1"/>
      <c r="BW159" s="1"/>
      <c r="BX159" s="1"/>
      <c r="BY159" s="7"/>
      <c r="BZ159" s="1"/>
      <c r="CA159" s="1"/>
      <c r="CB159" s="1"/>
      <c r="CC159" s="1"/>
      <c r="CD159" s="1"/>
      <c r="CE159" s="1"/>
      <c r="CF159" s="1"/>
      <c r="CG159" s="7"/>
      <c r="CH159" s="1"/>
      <c r="CI159" s="1"/>
      <c r="CJ159" s="7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7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</row>
    <row r="160" spans="1:189" ht="12" customHeight="1">
      <c r="A160" s="2"/>
      <c r="B160" s="1"/>
      <c r="C160" s="2"/>
      <c r="D160" s="3"/>
      <c r="E160" s="4"/>
      <c r="F160" s="4"/>
      <c r="G160" s="3"/>
      <c r="H160" s="71"/>
      <c r="I160" s="71"/>
      <c r="J160" s="3"/>
      <c r="K160" s="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7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7"/>
      <c r="BF160" s="1"/>
      <c r="BG160" s="1"/>
      <c r="BH160" s="1"/>
      <c r="BI160" s="1"/>
      <c r="BJ160" s="7"/>
      <c r="BK160" s="1"/>
      <c r="BL160" s="1"/>
      <c r="BM160" s="1"/>
      <c r="BN160" s="1"/>
      <c r="BO160" s="1"/>
      <c r="BP160" s="1"/>
      <c r="BQ160" s="1"/>
      <c r="BR160" s="1"/>
      <c r="BS160" s="7"/>
      <c r="BT160" s="1"/>
      <c r="BU160" s="1"/>
      <c r="BV160" s="1"/>
      <c r="BW160" s="1"/>
      <c r="BX160" s="1"/>
      <c r="BY160" s="7"/>
      <c r="BZ160" s="1"/>
      <c r="CA160" s="1"/>
      <c r="CB160" s="1"/>
      <c r="CC160" s="1"/>
      <c r="CD160" s="1"/>
      <c r="CE160" s="1"/>
      <c r="CF160" s="1"/>
      <c r="CG160" s="7"/>
      <c r="CH160" s="1"/>
      <c r="CI160" s="1"/>
      <c r="CJ160" s="7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7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</row>
    <row r="161" spans="1:189" ht="12" customHeight="1">
      <c r="A161" s="2"/>
      <c r="B161" s="1"/>
      <c r="C161" s="2"/>
      <c r="D161" s="3"/>
      <c r="E161" s="4"/>
      <c r="F161" s="4"/>
      <c r="G161" s="3"/>
      <c r="H161" s="71"/>
      <c r="I161" s="71"/>
      <c r="J161" s="3"/>
      <c r="K161" s="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7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7"/>
      <c r="BF161" s="1"/>
      <c r="BG161" s="1"/>
      <c r="BH161" s="1"/>
      <c r="BI161" s="1"/>
      <c r="BJ161" s="7"/>
      <c r="BK161" s="1"/>
      <c r="BL161" s="1"/>
      <c r="BM161" s="1"/>
      <c r="BN161" s="1"/>
      <c r="BO161" s="1"/>
      <c r="BP161" s="1"/>
      <c r="BQ161" s="1"/>
      <c r="BR161" s="1"/>
      <c r="BS161" s="7"/>
      <c r="BT161" s="1"/>
      <c r="BU161" s="1"/>
      <c r="BV161" s="1"/>
      <c r="BW161" s="1"/>
      <c r="BX161" s="1"/>
      <c r="BY161" s="7"/>
      <c r="BZ161" s="1"/>
      <c r="CA161" s="1"/>
      <c r="CB161" s="1"/>
      <c r="CC161" s="1"/>
      <c r="CD161" s="1"/>
      <c r="CE161" s="1"/>
      <c r="CF161" s="1"/>
      <c r="CG161" s="7"/>
      <c r="CH161" s="1"/>
      <c r="CI161" s="1"/>
      <c r="CJ161" s="7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7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</row>
    <row r="162" spans="1:189" ht="12" customHeight="1">
      <c r="A162" s="2"/>
      <c r="B162" s="1"/>
      <c r="C162" s="2"/>
      <c r="D162" s="3"/>
      <c r="E162" s="4"/>
      <c r="F162" s="4"/>
      <c r="G162" s="3"/>
      <c r="H162" s="71"/>
      <c r="I162" s="71"/>
      <c r="J162" s="3"/>
      <c r="K162" s="3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7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7"/>
      <c r="BF162" s="1"/>
      <c r="BG162" s="1"/>
      <c r="BH162" s="1"/>
      <c r="BI162" s="1"/>
      <c r="BJ162" s="7"/>
      <c r="BK162" s="1"/>
      <c r="BL162" s="1"/>
      <c r="BM162" s="1"/>
      <c r="BN162" s="1"/>
      <c r="BO162" s="1"/>
      <c r="BP162" s="1"/>
      <c r="BQ162" s="1"/>
      <c r="BR162" s="1"/>
      <c r="BS162" s="7"/>
      <c r="BT162" s="1"/>
      <c r="BU162" s="1"/>
      <c r="BV162" s="1"/>
      <c r="BW162" s="1"/>
      <c r="BX162" s="1"/>
      <c r="BY162" s="7"/>
      <c r="BZ162" s="1"/>
      <c r="CA162" s="1"/>
      <c r="CB162" s="1"/>
      <c r="CC162" s="1"/>
      <c r="CD162" s="1"/>
      <c r="CE162" s="1"/>
      <c r="CF162" s="1"/>
      <c r="CG162" s="7"/>
      <c r="CH162" s="1"/>
      <c r="CI162" s="1"/>
      <c r="CJ162" s="7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7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</row>
    <row r="163" spans="1:189" ht="12" customHeight="1">
      <c r="A163" s="2"/>
      <c r="B163" s="1"/>
      <c r="C163" s="2"/>
      <c r="D163" s="3"/>
      <c r="E163" s="4"/>
      <c r="F163" s="4"/>
      <c r="G163" s="3"/>
      <c r="H163" s="71"/>
      <c r="I163" s="71"/>
      <c r="J163" s="3"/>
      <c r="K163" s="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7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7"/>
      <c r="BF163" s="1"/>
      <c r="BG163" s="1"/>
      <c r="BH163" s="1"/>
      <c r="BI163" s="1"/>
      <c r="BJ163" s="7"/>
      <c r="BK163" s="1"/>
      <c r="BL163" s="1"/>
      <c r="BM163" s="1"/>
      <c r="BN163" s="1"/>
      <c r="BO163" s="1"/>
      <c r="BP163" s="1"/>
      <c r="BQ163" s="1"/>
      <c r="BR163" s="1"/>
      <c r="BS163" s="7"/>
      <c r="BT163" s="1"/>
      <c r="BU163" s="1"/>
      <c r="BV163" s="1"/>
      <c r="BW163" s="1"/>
      <c r="BX163" s="1"/>
      <c r="BY163" s="7"/>
      <c r="BZ163" s="1"/>
      <c r="CA163" s="1"/>
      <c r="CB163" s="1"/>
      <c r="CC163" s="1"/>
      <c r="CD163" s="1"/>
      <c r="CE163" s="1"/>
      <c r="CF163" s="1"/>
      <c r="CG163" s="7"/>
      <c r="CH163" s="1"/>
      <c r="CI163" s="1"/>
      <c r="CJ163" s="7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7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</row>
    <row r="164" spans="1:189" ht="12" customHeight="1">
      <c r="A164" s="2"/>
      <c r="B164" s="1"/>
      <c r="C164" s="2"/>
      <c r="D164" s="3"/>
      <c r="E164" s="4"/>
      <c r="F164" s="4"/>
      <c r="G164" s="3"/>
      <c r="H164" s="71"/>
      <c r="I164" s="71"/>
      <c r="J164" s="3"/>
      <c r="K164" s="3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7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7"/>
      <c r="BF164" s="1"/>
      <c r="BG164" s="1"/>
      <c r="BH164" s="1"/>
      <c r="BI164" s="1"/>
      <c r="BJ164" s="7"/>
      <c r="BK164" s="1"/>
      <c r="BL164" s="1"/>
      <c r="BM164" s="1"/>
      <c r="BN164" s="1"/>
      <c r="BO164" s="1"/>
      <c r="BP164" s="1"/>
      <c r="BQ164" s="1"/>
      <c r="BR164" s="1"/>
      <c r="BS164" s="7"/>
      <c r="BT164" s="1"/>
      <c r="BU164" s="1"/>
      <c r="BV164" s="1"/>
      <c r="BW164" s="1"/>
      <c r="BX164" s="1"/>
      <c r="BY164" s="7"/>
      <c r="BZ164" s="1"/>
      <c r="CA164" s="1"/>
      <c r="CB164" s="1"/>
      <c r="CC164" s="1"/>
      <c r="CD164" s="1"/>
      <c r="CE164" s="1"/>
      <c r="CF164" s="1"/>
      <c r="CG164" s="7"/>
      <c r="CH164" s="1"/>
      <c r="CI164" s="1"/>
      <c r="CJ164" s="7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7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</row>
    <row r="165" spans="1:189" ht="12" customHeight="1">
      <c r="A165" s="2"/>
      <c r="B165" s="1"/>
      <c r="C165" s="2"/>
      <c r="D165" s="3"/>
      <c r="E165" s="4"/>
      <c r="F165" s="4"/>
      <c r="G165" s="3"/>
      <c r="H165" s="71"/>
      <c r="I165" s="71"/>
      <c r="J165" s="3"/>
      <c r="K165" s="3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7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7"/>
      <c r="BF165" s="1"/>
      <c r="BG165" s="1"/>
      <c r="BH165" s="1"/>
      <c r="BI165" s="1"/>
      <c r="BJ165" s="7"/>
      <c r="BK165" s="1"/>
      <c r="BL165" s="1"/>
      <c r="BM165" s="1"/>
      <c r="BN165" s="1"/>
      <c r="BO165" s="1"/>
      <c r="BP165" s="1"/>
      <c r="BQ165" s="1"/>
      <c r="BR165" s="1"/>
      <c r="BS165" s="7"/>
      <c r="BT165" s="1"/>
      <c r="BU165" s="1"/>
      <c r="BV165" s="1"/>
      <c r="BW165" s="1"/>
      <c r="BX165" s="1"/>
      <c r="BY165" s="7"/>
      <c r="BZ165" s="1"/>
      <c r="CA165" s="1"/>
      <c r="CB165" s="1"/>
      <c r="CC165" s="1"/>
      <c r="CD165" s="1"/>
      <c r="CE165" s="1"/>
      <c r="CF165" s="1"/>
      <c r="CG165" s="7"/>
      <c r="CH165" s="1"/>
      <c r="CI165" s="1"/>
      <c r="CJ165" s="7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7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</row>
    <row r="166" spans="1:189" ht="12" customHeight="1">
      <c r="A166" s="2"/>
      <c r="B166" s="1"/>
      <c r="C166" s="2"/>
      <c r="D166" s="3"/>
      <c r="E166" s="4"/>
      <c r="F166" s="4"/>
      <c r="G166" s="3"/>
      <c r="H166" s="71"/>
      <c r="I166" s="71"/>
      <c r="J166" s="3"/>
      <c r="K166" s="3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7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7"/>
      <c r="BF166" s="1"/>
      <c r="BG166" s="1"/>
      <c r="BH166" s="1"/>
      <c r="BI166" s="1"/>
      <c r="BJ166" s="7"/>
      <c r="BK166" s="1"/>
      <c r="BL166" s="1"/>
      <c r="BM166" s="1"/>
      <c r="BN166" s="1"/>
      <c r="BO166" s="1"/>
      <c r="BP166" s="1"/>
      <c r="BQ166" s="1"/>
      <c r="BR166" s="1"/>
      <c r="BS166" s="7"/>
      <c r="BT166" s="1"/>
      <c r="BU166" s="1"/>
      <c r="BV166" s="1"/>
      <c r="BW166" s="1"/>
      <c r="BX166" s="1"/>
      <c r="BY166" s="7"/>
      <c r="BZ166" s="1"/>
      <c r="CA166" s="1"/>
      <c r="CB166" s="1"/>
      <c r="CC166" s="1"/>
      <c r="CD166" s="1"/>
      <c r="CE166" s="1"/>
      <c r="CF166" s="1"/>
      <c r="CG166" s="7"/>
      <c r="CH166" s="1"/>
      <c r="CI166" s="1"/>
      <c r="CJ166" s="7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7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</row>
    <row r="167" spans="1:189" ht="12" customHeight="1">
      <c r="A167" s="2"/>
      <c r="B167" s="1"/>
      <c r="C167" s="2"/>
      <c r="D167" s="3"/>
      <c r="E167" s="4"/>
      <c r="F167" s="4"/>
      <c r="G167" s="3"/>
      <c r="H167" s="71"/>
      <c r="I167" s="71"/>
      <c r="J167" s="3"/>
      <c r="K167" s="3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7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7"/>
      <c r="BF167" s="1"/>
      <c r="BG167" s="1"/>
      <c r="BH167" s="1"/>
      <c r="BI167" s="1"/>
      <c r="BJ167" s="7"/>
      <c r="BK167" s="1"/>
      <c r="BL167" s="1"/>
      <c r="BM167" s="1"/>
      <c r="BN167" s="1"/>
      <c r="BO167" s="1"/>
      <c r="BP167" s="1"/>
      <c r="BQ167" s="1"/>
      <c r="BR167" s="1"/>
      <c r="BS167" s="7"/>
      <c r="BT167" s="1"/>
      <c r="BU167" s="1"/>
      <c r="BV167" s="1"/>
      <c r="BW167" s="1"/>
      <c r="BX167" s="1"/>
      <c r="BY167" s="7"/>
      <c r="BZ167" s="1"/>
      <c r="CA167" s="1"/>
      <c r="CB167" s="1"/>
      <c r="CC167" s="1"/>
      <c r="CD167" s="1"/>
      <c r="CE167" s="1"/>
      <c r="CF167" s="1"/>
      <c r="CG167" s="7"/>
      <c r="CH167" s="1"/>
      <c r="CI167" s="1"/>
      <c r="CJ167" s="7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7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</row>
    <row r="168" spans="1:189" ht="12" customHeight="1">
      <c r="A168" s="2"/>
      <c r="B168" s="1"/>
      <c r="C168" s="2"/>
      <c r="D168" s="3"/>
      <c r="E168" s="4"/>
      <c r="F168" s="4"/>
      <c r="G168" s="3"/>
      <c r="H168" s="71"/>
      <c r="I168" s="71"/>
      <c r="J168" s="3"/>
      <c r="K168" s="3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7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7"/>
      <c r="BF168" s="1"/>
      <c r="BG168" s="1"/>
      <c r="BH168" s="1"/>
      <c r="BI168" s="1"/>
      <c r="BJ168" s="7"/>
      <c r="BK168" s="1"/>
      <c r="BL168" s="1"/>
      <c r="BM168" s="1"/>
      <c r="BN168" s="1"/>
      <c r="BO168" s="1"/>
      <c r="BP168" s="1"/>
      <c r="BQ168" s="1"/>
      <c r="BR168" s="1"/>
      <c r="BS168" s="7"/>
      <c r="BT168" s="1"/>
      <c r="BU168" s="1"/>
      <c r="BV168" s="1"/>
      <c r="BW168" s="1"/>
      <c r="BX168" s="1"/>
      <c r="BY168" s="7"/>
      <c r="BZ168" s="1"/>
      <c r="CA168" s="1"/>
      <c r="CB168" s="1"/>
      <c r="CC168" s="1"/>
      <c r="CD168" s="1"/>
      <c r="CE168" s="1"/>
      <c r="CF168" s="1"/>
      <c r="CG168" s="7"/>
      <c r="CH168" s="1"/>
      <c r="CI168" s="1"/>
      <c r="CJ168" s="7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7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</row>
    <row r="169" spans="1:189" ht="12" customHeight="1">
      <c r="A169" s="2"/>
      <c r="B169" s="1"/>
      <c r="C169" s="2"/>
      <c r="D169" s="3"/>
      <c r="E169" s="4"/>
      <c r="F169" s="4"/>
      <c r="G169" s="3"/>
      <c r="H169" s="71"/>
      <c r="I169" s="71"/>
      <c r="J169" s="3"/>
      <c r="K169" s="3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7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7"/>
      <c r="BF169" s="1"/>
      <c r="BG169" s="1"/>
      <c r="BH169" s="1"/>
      <c r="BI169" s="1"/>
      <c r="BJ169" s="7"/>
      <c r="BK169" s="1"/>
      <c r="BL169" s="1"/>
      <c r="BM169" s="1"/>
      <c r="BN169" s="1"/>
      <c r="BO169" s="1"/>
      <c r="BP169" s="1"/>
      <c r="BQ169" s="1"/>
      <c r="BR169" s="1"/>
      <c r="BS169" s="7"/>
      <c r="BT169" s="1"/>
      <c r="BU169" s="1"/>
      <c r="BV169" s="1"/>
      <c r="BW169" s="1"/>
      <c r="BX169" s="1"/>
      <c r="BY169" s="7"/>
      <c r="BZ169" s="1"/>
      <c r="CA169" s="1"/>
      <c r="CB169" s="1"/>
      <c r="CC169" s="1"/>
      <c r="CD169" s="1"/>
      <c r="CE169" s="1"/>
      <c r="CF169" s="1"/>
      <c r="CG169" s="7"/>
      <c r="CH169" s="1"/>
      <c r="CI169" s="1"/>
      <c r="CJ169" s="7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7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</row>
    <row r="170" spans="1:189" ht="12" customHeight="1">
      <c r="A170" s="2"/>
      <c r="B170" s="1"/>
      <c r="C170" s="2"/>
      <c r="D170" s="3"/>
      <c r="E170" s="4"/>
      <c r="F170" s="4"/>
      <c r="G170" s="3"/>
      <c r="H170" s="71"/>
      <c r="I170" s="71"/>
      <c r="J170" s="3"/>
      <c r="K170" s="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7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7"/>
      <c r="BF170" s="1"/>
      <c r="BG170" s="1"/>
      <c r="BH170" s="1"/>
      <c r="BI170" s="1"/>
      <c r="BJ170" s="7"/>
      <c r="BK170" s="1"/>
      <c r="BL170" s="1"/>
      <c r="BM170" s="1"/>
      <c r="BN170" s="1"/>
      <c r="BO170" s="1"/>
      <c r="BP170" s="1"/>
      <c r="BQ170" s="1"/>
      <c r="BR170" s="1"/>
      <c r="BS170" s="7"/>
      <c r="BT170" s="1"/>
      <c r="BU170" s="1"/>
      <c r="BV170" s="1"/>
      <c r="BW170" s="1"/>
      <c r="BX170" s="1"/>
      <c r="BY170" s="7"/>
      <c r="BZ170" s="1"/>
      <c r="CA170" s="1"/>
      <c r="CB170" s="1"/>
      <c r="CC170" s="1"/>
      <c r="CD170" s="1"/>
      <c r="CE170" s="1"/>
      <c r="CF170" s="1"/>
      <c r="CG170" s="7"/>
      <c r="CH170" s="1"/>
      <c r="CI170" s="1"/>
      <c r="CJ170" s="7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7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</row>
    <row r="171" spans="1:189" ht="12" customHeight="1">
      <c r="A171" s="2"/>
      <c r="B171" s="1"/>
      <c r="C171" s="2"/>
      <c r="D171" s="3"/>
      <c r="E171" s="4"/>
      <c r="F171" s="4"/>
      <c r="G171" s="3"/>
      <c r="H171" s="71"/>
      <c r="I171" s="71"/>
      <c r="J171" s="3"/>
      <c r="K171" s="3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7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7"/>
      <c r="BF171" s="1"/>
      <c r="BG171" s="1"/>
      <c r="BH171" s="1"/>
      <c r="BI171" s="1"/>
      <c r="BJ171" s="7"/>
      <c r="BK171" s="1"/>
      <c r="BL171" s="1"/>
      <c r="BM171" s="1"/>
      <c r="BN171" s="1"/>
      <c r="BO171" s="1"/>
      <c r="BP171" s="1"/>
      <c r="BQ171" s="1"/>
      <c r="BR171" s="1"/>
      <c r="BS171" s="7"/>
      <c r="BT171" s="1"/>
      <c r="BU171" s="1"/>
      <c r="BV171" s="1"/>
      <c r="BW171" s="1"/>
      <c r="BX171" s="1"/>
      <c r="BY171" s="7"/>
      <c r="BZ171" s="1"/>
      <c r="CA171" s="1"/>
      <c r="CB171" s="1"/>
      <c r="CC171" s="1"/>
      <c r="CD171" s="1"/>
      <c r="CE171" s="1"/>
      <c r="CF171" s="1"/>
      <c r="CG171" s="7"/>
      <c r="CH171" s="1"/>
      <c r="CI171" s="1"/>
      <c r="CJ171" s="7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7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</row>
    <row r="172" spans="1:189" ht="12" customHeight="1">
      <c r="A172" s="2"/>
      <c r="B172" s="1"/>
      <c r="C172" s="2"/>
      <c r="D172" s="3"/>
      <c r="E172" s="4"/>
      <c r="F172" s="4"/>
      <c r="G172" s="3"/>
      <c r="H172" s="71"/>
      <c r="I172" s="71"/>
      <c r="J172" s="3"/>
      <c r="K172" s="3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7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7"/>
      <c r="BF172" s="1"/>
      <c r="BG172" s="1"/>
      <c r="BH172" s="1"/>
      <c r="BI172" s="1"/>
      <c r="BJ172" s="7"/>
      <c r="BK172" s="1"/>
      <c r="BL172" s="1"/>
      <c r="BM172" s="1"/>
      <c r="BN172" s="1"/>
      <c r="BO172" s="1"/>
      <c r="BP172" s="1"/>
      <c r="BQ172" s="1"/>
      <c r="BR172" s="1"/>
      <c r="BS172" s="7"/>
      <c r="BT172" s="1"/>
      <c r="BU172" s="1"/>
      <c r="BV172" s="1"/>
      <c r="BW172" s="1"/>
      <c r="BX172" s="1"/>
      <c r="BY172" s="7"/>
      <c r="BZ172" s="1"/>
      <c r="CA172" s="1"/>
      <c r="CB172" s="1"/>
      <c r="CC172" s="1"/>
      <c r="CD172" s="1"/>
      <c r="CE172" s="1"/>
      <c r="CF172" s="1"/>
      <c r="CG172" s="7"/>
      <c r="CH172" s="1"/>
      <c r="CI172" s="1"/>
      <c r="CJ172" s="7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7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</row>
    <row r="173" spans="1:189" ht="12" customHeight="1">
      <c r="A173" s="2"/>
      <c r="B173" s="1"/>
      <c r="C173" s="2"/>
      <c r="D173" s="3"/>
      <c r="E173" s="4"/>
      <c r="F173" s="4"/>
      <c r="G173" s="3"/>
      <c r="H173" s="71"/>
      <c r="I173" s="71"/>
      <c r="J173" s="3"/>
      <c r="K173" s="3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7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7"/>
      <c r="BF173" s="1"/>
      <c r="BG173" s="1"/>
      <c r="BH173" s="1"/>
      <c r="BI173" s="1"/>
      <c r="BJ173" s="7"/>
      <c r="BK173" s="1"/>
      <c r="BL173" s="1"/>
      <c r="BM173" s="1"/>
      <c r="BN173" s="1"/>
      <c r="BO173" s="1"/>
      <c r="BP173" s="1"/>
      <c r="BQ173" s="1"/>
      <c r="BR173" s="1"/>
      <c r="BS173" s="7"/>
      <c r="BT173" s="1"/>
      <c r="BU173" s="1"/>
      <c r="BV173" s="1"/>
      <c r="BW173" s="1"/>
      <c r="BX173" s="1"/>
      <c r="BY173" s="7"/>
      <c r="BZ173" s="1"/>
      <c r="CA173" s="1"/>
      <c r="CB173" s="1"/>
      <c r="CC173" s="1"/>
      <c r="CD173" s="1"/>
      <c r="CE173" s="1"/>
      <c r="CF173" s="1"/>
      <c r="CG173" s="7"/>
      <c r="CH173" s="1"/>
      <c r="CI173" s="1"/>
      <c r="CJ173" s="7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7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</row>
    <row r="174" spans="1:189" ht="12" customHeight="1">
      <c r="A174" s="2"/>
      <c r="B174" s="1"/>
      <c r="C174" s="2"/>
      <c r="D174" s="3"/>
      <c r="E174" s="4"/>
      <c r="F174" s="4"/>
      <c r="G174" s="3"/>
      <c r="H174" s="71"/>
      <c r="I174" s="71"/>
      <c r="J174" s="3"/>
      <c r="K174" s="3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7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7"/>
      <c r="BF174" s="1"/>
      <c r="BG174" s="1"/>
      <c r="BH174" s="1"/>
      <c r="BI174" s="1"/>
      <c r="BJ174" s="7"/>
      <c r="BK174" s="1"/>
      <c r="BL174" s="1"/>
      <c r="BM174" s="1"/>
      <c r="BN174" s="1"/>
      <c r="BO174" s="1"/>
      <c r="BP174" s="1"/>
      <c r="BQ174" s="1"/>
      <c r="BR174" s="1"/>
      <c r="BS174" s="7"/>
      <c r="BT174" s="1"/>
      <c r="BU174" s="1"/>
      <c r="BV174" s="1"/>
      <c r="BW174" s="1"/>
      <c r="BX174" s="1"/>
      <c r="BY174" s="7"/>
      <c r="BZ174" s="1"/>
      <c r="CA174" s="1"/>
      <c r="CB174" s="1"/>
      <c r="CC174" s="1"/>
      <c r="CD174" s="1"/>
      <c r="CE174" s="1"/>
      <c r="CF174" s="1"/>
      <c r="CG174" s="7"/>
      <c r="CH174" s="1"/>
      <c r="CI174" s="1"/>
      <c r="CJ174" s="7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7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</row>
    <row r="175" spans="1:189" ht="12" customHeight="1">
      <c r="A175" s="2"/>
      <c r="B175" s="1"/>
      <c r="C175" s="2"/>
      <c r="D175" s="3"/>
      <c r="E175" s="4"/>
      <c r="F175" s="4"/>
      <c r="G175" s="3"/>
      <c r="H175" s="71"/>
      <c r="I175" s="71"/>
      <c r="J175" s="3"/>
      <c r="K175" s="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7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7"/>
      <c r="BF175" s="1"/>
      <c r="BG175" s="1"/>
      <c r="BH175" s="1"/>
      <c r="BI175" s="1"/>
      <c r="BJ175" s="7"/>
      <c r="BK175" s="1"/>
      <c r="BL175" s="1"/>
      <c r="BM175" s="1"/>
      <c r="BN175" s="1"/>
      <c r="BO175" s="1"/>
      <c r="BP175" s="1"/>
      <c r="BQ175" s="1"/>
      <c r="BR175" s="1"/>
      <c r="BS175" s="7"/>
      <c r="BT175" s="1"/>
      <c r="BU175" s="1"/>
      <c r="BV175" s="1"/>
      <c r="BW175" s="1"/>
      <c r="BX175" s="1"/>
      <c r="BY175" s="7"/>
      <c r="BZ175" s="1"/>
      <c r="CA175" s="1"/>
      <c r="CB175" s="1"/>
      <c r="CC175" s="1"/>
      <c r="CD175" s="1"/>
      <c r="CE175" s="1"/>
      <c r="CF175" s="1"/>
      <c r="CG175" s="7"/>
      <c r="CH175" s="1"/>
      <c r="CI175" s="1"/>
      <c r="CJ175" s="7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7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</row>
    <row r="176" spans="1:189" ht="12" customHeight="1">
      <c r="A176" s="2"/>
      <c r="B176" s="1"/>
      <c r="C176" s="2"/>
      <c r="D176" s="3"/>
      <c r="E176" s="4"/>
      <c r="F176" s="4"/>
      <c r="G176" s="3"/>
      <c r="H176" s="71"/>
      <c r="I176" s="71"/>
      <c r="J176" s="3"/>
      <c r="K176" s="3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7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7"/>
      <c r="BF176" s="1"/>
      <c r="BG176" s="1"/>
      <c r="BH176" s="1"/>
      <c r="BI176" s="1"/>
      <c r="BJ176" s="7"/>
      <c r="BK176" s="1"/>
      <c r="BL176" s="1"/>
      <c r="BM176" s="1"/>
      <c r="BN176" s="1"/>
      <c r="BO176" s="1"/>
      <c r="BP176" s="1"/>
      <c r="BQ176" s="1"/>
      <c r="BR176" s="1"/>
      <c r="BS176" s="7"/>
      <c r="BT176" s="1"/>
      <c r="BU176" s="1"/>
      <c r="BV176" s="1"/>
      <c r="BW176" s="1"/>
      <c r="BX176" s="1"/>
      <c r="BY176" s="7"/>
      <c r="BZ176" s="1"/>
      <c r="CA176" s="1"/>
      <c r="CB176" s="1"/>
      <c r="CC176" s="1"/>
      <c r="CD176" s="1"/>
      <c r="CE176" s="1"/>
      <c r="CF176" s="1"/>
      <c r="CG176" s="7"/>
      <c r="CH176" s="1"/>
      <c r="CI176" s="1"/>
      <c r="CJ176" s="7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7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</row>
    <row r="177" spans="1:189" ht="12" customHeight="1">
      <c r="A177" s="2"/>
      <c r="B177" s="1"/>
      <c r="C177" s="2"/>
      <c r="D177" s="3"/>
      <c r="E177" s="4"/>
      <c r="F177" s="4"/>
      <c r="G177" s="3"/>
      <c r="H177" s="71"/>
      <c r="I177" s="71"/>
      <c r="J177" s="3"/>
      <c r="K177" s="3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7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7"/>
      <c r="BF177" s="1"/>
      <c r="BG177" s="1"/>
      <c r="BH177" s="1"/>
      <c r="BI177" s="1"/>
      <c r="BJ177" s="7"/>
      <c r="BK177" s="1"/>
      <c r="BL177" s="1"/>
      <c r="BM177" s="1"/>
      <c r="BN177" s="1"/>
      <c r="BO177" s="1"/>
      <c r="BP177" s="1"/>
      <c r="BQ177" s="1"/>
      <c r="BR177" s="1"/>
      <c r="BS177" s="7"/>
      <c r="BT177" s="1"/>
      <c r="BU177" s="1"/>
      <c r="BV177" s="1"/>
      <c r="BW177" s="1"/>
      <c r="BX177" s="1"/>
      <c r="BY177" s="7"/>
      <c r="BZ177" s="1"/>
      <c r="CA177" s="1"/>
      <c r="CB177" s="1"/>
      <c r="CC177" s="1"/>
      <c r="CD177" s="1"/>
      <c r="CE177" s="1"/>
      <c r="CF177" s="1"/>
      <c r="CG177" s="7"/>
      <c r="CH177" s="1"/>
      <c r="CI177" s="1"/>
      <c r="CJ177" s="7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7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</row>
    <row r="178" spans="1:189" ht="12" customHeight="1">
      <c r="A178" s="2"/>
      <c r="B178" s="1"/>
      <c r="C178" s="2"/>
      <c r="D178" s="3"/>
      <c r="E178" s="4"/>
      <c r="F178" s="4"/>
      <c r="G178" s="3"/>
      <c r="H178" s="71"/>
      <c r="I178" s="71"/>
      <c r="J178" s="3"/>
      <c r="K178" s="3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7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7"/>
      <c r="BF178" s="1"/>
      <c r="BG178" s="1"/>
      <c r="BH178" s="1"/>
      <c r="BI178" s="1"/>
      <c r="BJ178" s="7"/>
      <c r="BK178" s="1"/>
      <c r="BL178" s="1"/>
      <c r="BM178" s="1"/>
      <c r="BN178" s="1"/>
      <c r="BO178" s="1"/>
      <c r="BP178" s="1"/>
      <c r="BQ178" s="1"/>
      <c r="BR178" s="1"/>
      <c r="BS178" s="7"/>
      <c r="BT178" s="1"/>
      <c r="BU178" s="1"/>
      <c r="BV178" s="1"/>
      <c r="BW178" s="1"/>
      <c r="BX178" s="1"/>
      <c r="BY178" s="7"/>
      <c r="BZ178" s="1"/>
      <c r="CA178" s="1"/>
      <c r="CB178" s="1"/>
      <c r="CC178" s="1"/>
      <c r="CD178" s="1"/>
      <c r="CE178" s="1"/>
      <c r="CF178" s="1"/>
      <c r="CG178" s="7"/>
      <c r="CH178" s="1"/>
      <c r="CI178" s="1"/>
      <c r="CJ178" s="7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7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</row>
    <row r="179" spans="1:189" ht="12" customHeight="1">
      <c r="A179" s="2"/>
      <c r="B179" s="1"/>
      <c r="C179" s="2"/>
      <c r="D179" s="3"/>
      <c r="E179" s="4"/>
      <c r="F179" s="4"/>
      <c r="G179" s="3"/>
      <c r="H179" s="71"/>
      <c r="I179" s="71"/>
      <c r="J179" s="3"/>
      <c r="K179" s="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7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7"/>
      <c r="BF179" s="1"/>
      <c r="BG179" s="1"/>
      <c r="BH179" s="1"/>
      <c r="BI179" s="1"/>
      <c r="BJ179" s="7"/>
      <c r="BK179" s="1"/>
      <c r="BL179" s="1"/>
      <c r="BM179" s="1"/>
      <c r="BN179" s="1"/>
      <c r="BO179" s="1"/>
      <c r="BP179" s="1"/>
      <c r="BQ179" s="1"/>
      <c r="BR179" s="1"/>
      <c r="BS179" s="7"/>
      <c r="BT179" s="1"/>
      <c r="BU179" s="1"/>
      <c r="BV179" s="1"/>
      <c r="BW179" s="1"/>
      <c r="BX179" s="1"/>
      <c r="BY179" s="7"/>
      <c r="BZ179" s="1"/>
      <c r="CA179" s="1"/>
      <c r="CB179" s="1"/>
      <c r="CC179" s="1"/>
      <c r="CD179" s="1"/>
      <c r="CE179" s="1"/>
      <c r="CF179" s="1"/>
      <c r="CG179" s="7"/>
      <c r="CH179" s="1"/>
      <c r="CI179" s="1"/>
      <c r="CJ179" s="7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7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</row>
    <row r="180" spans="1:189" ht="12" customHeight="1">
      <c r="A180" s="2"/>
      <c r="B180" s="1"/>
      <c r="C180" s="2"/>
      <c r="D180" s="3"/>
      <c r="E180" s="4"/>
      <c r="F180" s="4"/>
      <c r="G180" s="3"/>
      <c r="H180" s="71"/>
      <c r="I180" s="71"/>
      <c r="J180" s="3"/>
      <c r="K180" s="3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7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7"/>
      <c r="BF180" s="1"/>
      <c r="BG180" s="1"/>
      <c r="BH180" s="1"/>
      <c r="BI180" s="1"/>
      <c r="BJ180" s="7"/>
      <c r="BK180" s="1"/>
      <c r="BL180" s="1"/>
      <c r="BM180" s="1"/>
      <c r="BN180" s="1"/>
      <c r="BO180" s="1"/>
      <c r="BP180" s="1"/>
      <c r="BQ180" s="1"/>
      <c r="BR180" s="1"/>
      <c r="BS180" s="7"/>
      <c r="BT180" s="1"/>
      <c r="BU180" s="1"/>
      <c r="BV180" s="1"/>
      <c r="BW180" s="1"/>
      <c r="BX180" s="1"/>
      <c r="BY180" s="7"/>
      <c r="BZ180" s="1"/>
      <c r="CA180" s="1"/>
      <c r="CB180" s="1"/>
      <c r="CC180" s="1"/>
      <c r="CD180" s="1"/>
      <c r="CE180" s="1"/>
      <c r="CF180" s="1"/>
      <c r="CG180" s="7"/>
      <c r="CH180" s="1"/>
      <c r="CI180" s="1"/>
      <c r="CJ180" s="7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7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</row>
    <row r="181" spans="1:189" ht="12" customHeight="1">
      <c r="A181" s="2"/>
      <c r="B181" s="1"/>
      <c r="C181" s="2"/>
      <c r="D181" s="3"/>
      <c r="E181" s="4"/>
      <c r="F181" s="4"/>
      <c r="G181" s="3"/>
      <c r="H181" s="71"/>
      <c r="I181" s="71"/>
      <c r="J181" s="3"/>
      <c r="K181" s="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7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7"/>
      <c r="BF181" s="1"/>
      <c r="BG181" s="1"/>
      <c r="BH181" s="1"/>
      <c r="BI181" s="1"/>
      <c r="BJ181" s="7"/>
      <c r="BK181" s="1"/>
      <c r="BL181" s="1"/>
      <c r="BM181" s="1"/>
      <c r="BN181" s="1"/>
      <c r="BO181" s="1"/>
      <c r="BP181" s="1"/>
      <c r="BQ181" s="1"/>
      <c r="BR181" s="1"/>
      <c r="BS181" s="7"/>
      <c r="BT181" s="1"/>
      <c r="BU181" s="1"/>
      <c r="BV181" s="1"/>
      <c r="BW181" s="1"/>
      <c r="BX181" s="1"/>
      <c r="BY181" s="7"/>
      <c r="BZ181" s="1"/>
      <c r="CA181" s="1"/>
      <c r="CB181" s="1"/>
      <c r="CC181" s="1"/>
      <c r="CD181" s="1"/>
      <c r="CE181" s="1"/>
      <c r="CF181" s="1"/>
      <c r="CG181" s="7"/>
      <c r="CH181" s="1"/>
      <c r="CI181" s="1"/>
      <c r="CJ181" s="7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7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</row>
    <row r="182" spans="1:189" ht="12" customHeight="1">
      <c r="A182" s="2"/>
      <c r="B182" s="1"/>
      <c r="C182" s="2"/>
      <c r="D182" s="3"/>
      <c r="E182" s="4"/>
      <c r="F182" s="4"/>
      <c r="G182" s="3"/>
      <c r="H182" s="71"/>
      <c r="I182" s="71"/>
      <c r="J182" s="3"/>
      <c r="K182" s="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7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7"/>
      <c r="BF182" s="1"/>
      <c r="BG182" s="1"/>
      <c r="BH182" s="1"/>
      <c r="BI182" s="1"/>
      <c r="BJ182" s="7"/>
      <c r="BK182" s="1"/>
      <c r="BL182" s="1"/>
      <c r="BM182" s="1"/>
      <c r="BN182" s="1"/>
      <c r="BO182" s="1"/>
      <c r="BP182" s="1"/>
      <c r="BQ182" s="1"/>
      <c r="BR182" s="1"/>
      <c r="BS182" s="7"/>
      <c r="BT182" s="1"/>
      <c r="BU182" s="1"/>
      <c r="BV182" s="1"/>
      <c r="BW182" s="1"/>
      <c r="BX182" s="1"/>
      <c r="BY182" s="7"/>
      <c r="BZ182" s="1"/>
      <c r="CA182" s="1"/>
      <c r="CB182" s="1"/>
      <c r="CC182" s="1"/>
      <c r="CD182" s="1"/>
      <c r="CE182" s="1"/>
      <c r="CF182" s="1"/>
      <c r="CG182" s="7"/>
      <c r="CH182" s="1"/>
      <c r="CI182" s="1"/>
      <c r="CJ182" s="7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7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</row>
    <row r="183" spans="1:189" ht="12" customHeight="1">
      <c r="A183" s="2"/>
      <c r="B183" s="1"/>
      <c r="C183" s="2"/>
      <c r="D183" s="3"/>
      <c r="E183" s="4"/>
      <c r="F183" s="4"/>
      <c r="G183" s="3"/>
      <c r="H183" s="71"/>
      <c r="I183" s="71"/>
      <c r="J183" s="3"/>
      <c r="K183" s="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7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7"/>
      <c r="BF183" s="1"/>
      <c r="BG183" s="1"/>
      <c r="BH183" s="1"/>
      <c r="BI183" s="1"/>
      <c r="BJ183" s="7"/>
      <c r="BK183" s="1"/>
      <c r="BL183" s="1"/>
      <c r="BM183" s="1"/>
      <c r="BN183" s="1"/>
      <c r="BO183" s="1"/>
      <c r="BP183" s="1"/>
      <c r="BQ183" s="1"/>
      <c r="BR183" s="1"/>
      <c r="BS183" s="7"/>
      <c r="BT183" s="1"/>
      <c r="BU183" s="1"/>
      <c r="BV183" s="1"/>
      <c r="BW183" s="1"/>
      <c r="BX183" s="1"/>
      <c r="BY183" s="7"/>
      <c r="BZ183" s="1"/>
      <c r="CA183" s="1"/>
      <c r="CB183" s="1"/>
      <c r="CC183" s="1"/>
      <c r="CD183" s="1"/>
      <c r="CE183" s="1"/>
      <c r="CF183" s="1"/>
      <c r="CG183" s="7"/>
      <c r="CH183" s="1"/>
      <c r="CI183" s="1"/>
      <c r="CJ183" s="7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7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</row>
    <row r="184" spans="1:189" ht="12" customHeight="1">
      <c r="A184" s="2"/>
      <c r="B184" s="1"/>
      <c r="C184" s="2"/>
      <c r="D184" s="3"/>
      <c r="E184" s="4"/>
      <c r="F184" s="4"/>
      <c r="G184" s="3"/>
      <c r="H184" s="71"/>
      <c r="I184" s="71"/>
      <c r="J184" s="3"/>
      <c r="K184" s="3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7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7"/>
      <c r="BF184" s="1"/>
      <c r="BG184" s="1"/>
      <c r="BH184" s="1"/>
      <c r="BI184" s="1"/>
      <c r="BJ184" s="7"/>
      <c r="BK184" s="1"/>
      <c r="BL184" s="1"/>
      <c r="BM184" s="1"/>
      <c r="BN184" s="1"/>
      <c r="BO184" s="1"/>
      <c r="BP184" s="1"/>
      <c r="BQ184" s="1"/>
      <c r="BR184" s="1"/>
      <c r="BS184" s="7"/>
      <c r="BT184" s="1"/>
      <c r="BU184" s="1"/>
      <c r="BV184" s="1"/>
      <c r="BW184" s="1"/>
      <c r="BX184" s="1"/>
      <c r="BY184" s="7"/>
      <c r="BZ184" s="1"/>
      <c r="CA184" s="1"/>
      <c r="CB184" s="1"/>
      <c r="CC184" s="1"/>
      <c r="CD184" s="1"/>
      <c r="CE184" s="1"/>
      <c r="CF184" s="1"/>
      <c r="CG184" s="7"/>
      <c r="CH184" s="1"/>
      <c r="CI184" s="1"/>
      <c r="CJ184" s="7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7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</row>
    <row r="185" spans="1:189" ht="12" customHeight="1">
      <c r="A185" s="2"/>
      <c r="B185" s="1"/>
      <c r="C185" s="2"/>
      <c r="D185" s="3"/>
      <c r="E185" s="4"/>
      <c r="F185" s="4"/>
      <c r="G185" s="3"/>
      <c r="H185" s="71"/>
      <c r="I185" s="71"/>
      <c r="J185" s="3"/>
      <c r="K185" s="3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7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7"/>
      <c r="BF185" s="1"/>
      <c r="BG185" s="1"/>
      <c r="BH185" s="1"/>
      <c r="BI185" s="1"/>
      <c r="BJ185" s="7"/>
      <c r="BK185" s="1"/>
      <c r="BL185" s="1"/>
      <c r="BM185" s="1"/>
      <c r="BN185" s="1"/>
      <c r="BO185" s="1"/>
      <c r="BP185" s="1"/>
      <c r="BQ185" s="1"/>
      <c r="BR185" s="1"/>
      <c r="BS185" s="7"/>
      <c r="BT185" s="1"/>
      <c r="BU185" s="1"/>
      <c r="BV185" s="1"/>
      <c r="BW185" s="1"/>
      <c r="BX185" s="1"/>
      <c r="BY185" s="7"/>
      <c r="BZ185" s="1"/>
      <c r="CA185" s="1"/>
      <c r="CB185" s="1"/>
      <c r="CC185" s="1"/>
      <c r="CD185" s="1"/>
      <c r="CE185" s="1"/>
      <c r="CF185" s="1"/>
      <c r="CG185" s="7"/>
      <c r="CH185" s="1"/>
      <c r="CI185" s="1"/>
      <c r="CJ185" s="7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7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</row>
    <row r="186" spans="1:189" ht="12" customHeight="1">
      <c r="A186" s="2"/>
      <c r="B186" s="1"/>
      <c r="C186" s="2"/>
      <c r="D186" s="3"/>
      <c r="E186" s="4"/>
      <c r="F186" s="4"/>
      <c r="G186" s="3"/>
      <c r="H186" s="71"/>
      <c r="I186" s="71"/>
      <c r="J186" s="3"/>
      <c r="K186" s="3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7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7"/>
      <c r="BF186" s="1"/>
      <c r="BG186" s="1"/>
      <c r="BH186" s="1"/>
      <c r="BI186" s="1"/>
      <c r="BJ186" s="7"/>
      <c r="BK186" s="1"/>
      <c r="BL186" s="1"/>
      <c r="BM186" s="1"/>
      <c r="BN186" s="1"/>
      <c r="BO186" s="1"/>
      <c r="BP186" s="1"/>
      <c r="BQ186" s="1"/>
      <c r="BR186" s="1"/>
      <c r="BS186" s="7"/>
      <c r="BT186" s="1"/>
      <c r="BU186" s="1"/>
      <c r="BV186" s="1"/>
      <c r="BW186" s="1"/>
      <c r="BX186" s="1"/>
      <c r="BY186" s="7"/>
      <c r="BZ186" s="1"/>
      <c r="CA186" s="1"/>
      <c r="CB186" s="1"/>
      <c r="CC186" s="1"/>
      <c r="CD186" s="1"/>
      <c r="CE186" s="1"/>
      <c r="CF186" s="1"/>
      <c r="CG186" s="7"/>
      <c r="CH186" s="1"/>
      <c r="CI186" s="1"/>
      <c r="CJ186" s="7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7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</row>
    <row r="187" spans="1:189" ht="12" customHeight="1">
      <c r="A187" s="2"/>
      <c r="B187" s="1"/>
      <c r="C187" s="2"/>
      <c r="D187" s="3"/>
      <c r="E187" s="4"/>
      <c r="F187" s="4"/>
      <c r="G187" s="3"/>
      <c r="H187" s="71"/>
      <c r="I187" s="71"/>
      <c r="J187" s="3"/>
      <c r="K187" s="3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7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7"/>
      <c r="BF187" s="1"/>
      <c r="BG187" s="1"/>
      <c r="BH187" s="1"/>
      <c r="BI187" s="1"/>
      <c r="BJ187" s="7"/>
      <c r="BK187" s="1"/>
      <c r="BL187" s="1"/>
      <c r="BM187" s="1"/>
      <c r="BN187" s="1"/>
      <c r="BO187" s="1"/>
      <c r="BP187" s="1"/>
      <c r="BQ187" s="1"/>
      <c r="BR187" s="1"/>
      <c r="BS187" s="7"/>
      <c r="BT187" s="1"/>
      <c r="BU187" s="1"/>
      <c r="BV187" s="1"/>
      <c r="BW187" s="1"/>
      <c r="BX187" s="1"/>
      <c r="BY187" s="7"/>
      <c r="BZ187" s="1"/>
      <c r="CA187" s="1"/>
      <c r="CB187" s="1"/>
      <c r="CC187" s="1"/>
      <c r="CD187" s="1"/>
      <c r="CE187" s="1"/>
      <c r="CF187" s="1"/>
      <c r="CG187" s="7"/>
      <c r="CH187" s="1"/>
      <c r="CI187" s="1"/>
      <c r="CJ187" s="7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7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</row>
    <row r="188" spans="1:189" ht="12" customHeight="1">
      <c r="A188" s="2"/>
      <c r="B188" s="1"/>
      <c r="C188" s="2"/>
      <c r="D188" s="3"/>
      <c r="E188" s="4"/>
      <c r="F188" s="4"/>
      <c r="G188" s="3"/>
      <c r="H188" s="71"/>
      <c r="I188" s="71"/>
      <c r="J188" s="3"/>
      <c r="K188" s="3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7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7"/>
      <c r="BF188" s="1"/>
      <c r="BG188" s="1"/>
      <c r="BH188" s="1"/>
      <c r="BI188" s="1"/>
      <c r="BJ188" s="7"/>
      <c r="BK188" s="1"/>
      <c r="BL188" s="1"/>
      <c r="BM188" s="1"/>
      <c r="BN188" s="1"/>
      <c r="BO188" s="1"/>
      <c r="BP188" s="1"/>
      <c r="BQ188" s="1"/>
      <c r="BR188" s="1"/>
      <c r="BS188" s="7"/>
      <c r="BT188" s="1"/>
      <c r="BU188" s="1"/>
      <c r="BV188" s="1"/>
      <c r="BW188" s="1"/>
      <c r="BX188" s="1"/>
      <c r="BY188" s="7"/>
      <c r="BZ188" s="1"/>
      <c r="CA188" s="1"/>
      <c r="CB188" s="1"/>
      <c r="CC188" s="1"/>
      <c r="CD188" s="1"/>
      <c r="CE188" s="1"/>
      <c r="CF188" s="1"/>
      <c r="CG188" s="7"/>
      <c r="CH188" s="1"/>
      <c r="CI188" s="1"/>
      <c r="CJ188" s="7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7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</row>
    <row r="189" spans="1:189" ht="12" customHeight="1">
      <c r="A189" s="2"/>
      <c r="B189" s="1"/>
      <c r="C189" s="2"/>
      <c r="D189" s="3"/>
      <c r="E189" s="4"/>
      <c r="F189" s="4"/>
      <c r="G189" s="3"/>
      <c r="H189" s="71"/>
      <c r="I189" s="71"/>
      <c r="J189" s="3"/>
      <c r="K189" s="3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7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7"/>
      <c r="BF189" s="1"/>
      <c r="BG189" s="1"/>
      <c r="BH189" s="1"/>
      <c r="BI189" s="1"/>
      <c r="BJ189" s="7"/>
      <c r="BK189" s="1"/>
      <c r="BL189" s="1"/>
      <c r="BM189" s="1"/>
      <c r="BN189" s="1"/>
      <c r="BO189" s="1"/>
      <c r="BP189" s="1"/>
      <c r="BQ189" s="1"/>
      <c r="BR189" s="1"/>
      <c r="BS189" s="7"/>
      <c r="BT189" s="1"/>
      <c r="BU189" s="1"/>
      <c r="BV189" s="1"/>
      <c r="BW189" s="1"/>
      <c r="BX189" s="1"/>
      <c r="BY189" s="7"/>
      <c r="BZ189" s="1"/>
      <c r="CA189" s="1"/>
      <c r="CB189" s="1"/>
      <c r="CC189" s="1"/>
      <c r="CD189" s="1"/>
      <c r="CE189" s="1"/>
      <c r="CF189" s="1"/>
      <c r="CG189" s="7"/>
      <c r="CH189" s="1"/>
      <c r="CI189" s="1"/>
      <c r="CJ189" s="7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7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</row>
    <row r="190" spans="1:189" ht="12" customHeight="1">
      <c r="A190" s="2"/>
      <c r="B190" s="1"/>
      <c r="C190" s="2"/>
      <c r="D190" s="3"/>
      <c r="E190" s="4"/>
      <c r="F190" s="4"/>
      <c r="G190" s="3"/>
      <c r="H190" s="71"/>
      <c r="I190" s="71"/>
      <c r="J190" s="3"/>
      <c r="K190" s="3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7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7"/>
      <c r="BF190" s="1"/>
      <c r="BG190" s="1"/>
      <c r="BH190" s="1"/>
      <c r="BI190" s="1"/>
      <c r="BJ190" s="7"/>
      <c r="BK190" s="1"/>
      <c r="BL190" s="1"/>
      <c r="BM190" s="1"/>
      <c r="BN190" s="1"/>
      <c r="BO190" s="1"/>
      <c r="BP190" s="1"/>
      <c r="BQ190" s="1"/>
      <c r="BR190" s="1"/>
      <c r="BS190" s="7"/>
      <c r="BT190" s="1"/>
      <c r="BU190" s="1"/>
      <c r="BV190" s="1"/>
      <c r="BW190" s="1"/>
      <c r="BX190" s="1"/>
      <c r="BY190" s="7"/>
      <c r="BZ190" s="1"/>
      <c r="CA190" s="1"/>
      <c r="CB190" s="1"/>
      <c r="CC190" s="1"/>
      <c r="CD190" s="1"/>
      <c r="CE190" s="1"/>
      <c r="CF190" s="1"/>
      <c r="CG190" s="7"/>
      <c r="CH190" s="1"/>
      <c r="CI190" s="1"/>
      <c r="CJ190" s="7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7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</row>
    <row r="191" spans="1:189" ht="12" customHeight="1">
      <c r="A191" s="2"/>
      <c r="B191" s="1"/>
      <c r="C191" s="2"/>
      <c r="D191" s="3"/>
      <c r="E191" s="4"/>
      <c r="F191" s="4"/>
      <c r="G191" s="3"/>
      <c r="H191" s="71"/>
      <c r="I191" s="71"/>
      <c r="J191" s="3"/>
      <c r="K191" s="3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7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7"/>
      <c r="BF191" s="1"/>
      <c r="BG191" s="1"/>
      <c r="BH191" s="1"/>
      <c r="BI191" s="1"/>
      <c r="BJ191" s="7"/>
      <c r="BK191" s="1"/>
      <c r="BL191" s="1"/>
      <c r="BM191" s="1"/>
      <c r="BN191" s="1"/>
      <c r="BO191" s="1"/>
      <c r="BP191" s="1"/>
      <c r="BQ191" s="1"/>
      <c r="BR191" s="1"/>
      <c r="BS191" s="7"/>
      <c r="BT191" s="1"/>
      <c r="BU191" s="1"/>
      <c r="BV191" s="1"/>
      <c r="BW191" s="1"/>
      <c r="BX191" s="1"/>
      <c r="BY191" s="7"/>
      <c r="BZ191" s="1"/>
      <c r="CA191" s="1"/>
      <c r="CB191" s="1"/>
      <c r="CC191" s="1"/>
      <c r="CD191" s="1"/>
      <c r="CE191" s="1"/>
      <c r="CF191" s="1"/>
      <c r="CG191" s="7"/>
      <c r="CH191" s="1"/>
      <c r="CI191" s="1"/>
      <c r="CJ191" s="7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7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</row>
    <row r="192" spans="1:189" ht="12" customHeight="1">
      <c r="A192" s="2"/>
      <c r="B192" s="1"/>
      <c r="C192" s="2"/>
      <c r="D192" s="3"/>
      <c r="E192" s="4"/>
      <c r="F192" s="4"/>
      <c r="G192" s="3"/>
      <c r="H192" s="71"/>
      <c r="I192" s="71"/>
      <c r="J192" s="3"/>
      <c r="K192" s="3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7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7"/>
      <c r="BF192" s="1"/>
      <c r="BG192" s="1"/>
      <c r="BH192" s="1"/>
      <c r="BI192" s="1"/>
      <c r="BJ192" s="7"/>
      <c r="BK192" s="1"/>
      <c r="BL192" s="1"/>
      <c r="BM192" s="1"/>
      <c r="BN192" s="1"/>
      <c r="BO192" s="1"/>
      <c r="BP192" s="1"/>
      <c r="BQ192" s="1"/>
      <c r="BR192" s="1"/>
      <c r="BS192" s="7"/>
      <c r="BT192" s="1"/>
      <c r="BU192" s="1"/>
      <c r="BV192" s="1"/>
      <c r="BW192" s="1"/>
      <c r="BX192" s="1"/>
      <c r="BY192" s="7"/>
      <c r="BZ192" s="1"/>
      <c r="CA192" s="1"/>
      <c r="CB192" s="1"/>
      <c r="CC192" s="1"/>
      <c r="CD192" s="1"/>
      <c r="CE192" s="1"/>
      <c r="CF192" s="1"/>
      <c r="CG192" s="7"/>
      <c r="CH192" s="1"/>
      <c r="CI192" s="1"/>
      <c r="CJ192" s="7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7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</row>
    <row r="193" spans="1:189" ht="12" customHeight="1">
      <c r="A193" s="2"/>
      <c r="B193" s="1"/>
      <c r="C193" s="2"/>
      <c r="D193" s="3"/>
      <c r="E193" s="4"/>
      <c r="F193" s="4"/>
      <c r="G193" s="3"/>
      <c r="H193" s="71"/>
      <c r="I193" s="71"/>
      <c r="J193" s="3"/>
      <c r="K193" s="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7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7"/>
      <c r="BF193" s="1"/>
      <c r="BG193" s="1"/>
      <c r="BH193" s="1"/>
      <c r="BI193" s="1"/>
      <c r="BJ193" s="7"/>
      <c r="BK193" s="1"/>
      <c r="BL193" s="1"/>
      <c r="BM193" s="1"/>
      <c r="BN193" s="1"/>
      <c r="BO193" s="1"/>
      <c r="BP193" s="1"/>
      <c r="BQ193" s="1"/>
      <c r="BR193" s="1"/>
      <c r="BS193" s="7"/>
      <c r="BT193" s="1"/>
      <c r="BU193" s="1"/>
      <c r="BV193" s="1"/>
      <c r="BW193" s="1"/>
      <c r="BX193" s="1"/>
      <c r="BY193" s="7"/>
      <c r="BZ193" s="1"/>
      <c r="CA193" s="1"/>
      <c r="CB193" s="1"/>
      <c r="CC193" s="1"/>
      <c r="CD193" s="1"/>
      <c r="CE193" s="1"/>
      <c r="CF193" s="1"/>
      <c r="CG193" s="7"/>
      <c r="CH193" s="1"/>
      <c r="CI193" s="1"/>
      <c r="CJ193" s="7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7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</row>
    <row r="194" spans="1:189" ht="12" customHeight="1">
      <c r="A194" s="2"/>
      <c r="B194" s="1"/>
      <c r="C194" s="2"/>
      <c r="D194" s="3"/>
      <c r="E194" s="4"/>
      <c r="F194" s="4"/>
      <c r="G194" s="3"/>
      <c r="H194" s="71"/>
      <c r="I194" s="71"/>
      <c r="J194" s="3"/>
      <c r="K194" s="3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7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7"/>
      <c r="BF194" s="1"/>
      <c r="BG194" s="1"/>
      <c r="BH194" s="1"/>
      <c r="BI194" s="1"/>
      <c r="BJ194" s="7"/>
      <c r="BK194" s="1"/>
      <c r="BL194" s="1"/>
      <c r="BM194" s="1"/>
      <c r="BN194" s="1"/>
      <c r="BO194" s="1"/>
      <c r="BP194" s="1"/>
      <c r="BQ194" s="1"/>
      <c r="BR194" s="1"/>
      <c r="BS194" s="7"/>
      <c r="BT194" s="1"/>
      <c r="BU194" s="1"/>
      <c r="BV194" s="1"/>
      <c r="BW194" s="1"/>
      <c r="BX194" s="1"/>
      <c r="BY194" s="7"/>
      <c r="BZ194" s="1"/>
      <c r="CA194" s="1"/>
      <c r="CB194" s="1"/>
      <c r="CC194" s="1"/>
      <c r="CD194" s="1"/>
      <c r="CE194" s="1"/>
      <c r="CF194" s="1"/>
      <c r="CG194" s="7"/>
      <c r="CH194" s="1"/>
      <c r="CI194" s="1"/>
      <c r="CJ194" s="7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7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</row>
    <row r="195" spans="1:189" ht="12" customHeight="1">
      <c r="A195" s="2"/>
      <c r="B195" s="1"/>
      <c r="C195" s="2"/>
      <c r="D195" s="3"/>
      <c r="E195" s="4"/>
      <c r="F195" s="4"/>
      <c r="G195" s="3"/>
      <c r="H195" s="71"/>
      <c r="I195" s="71"/>
      <c r="J195" s="3"/>
      <c r="K195" s="3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7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7"/>
      <c r="BF195" s="1"/>
      <c r="BG195" s="1"/>
      <c r="BH195" s="1"/>
      <c r="BI195" s="1"/>
      <c r="BJ195" s="7"/>
      <c r="BK195" s="1"/>
      <c r="BL195" s="1"/>
      <c r="BM195" s="1"/>
      <c r="BN195" s="1"/>
      <c r="BO195" s="1"/>
      <c r="BP195" s="1"/>
      <c r="BQ195" s="1"/>
      <c r="BR195" s="1"/>
      <c r="BS195" s="7"/>
      <c r="BT195" s="1"/>
      <c r="BU195" s="1"/>
      <c r="BV195" s="1"/>
      <c r="BW195" s="1"/>
      <c r="BX195" s="1"/>
      <c r="BY195" s="7"/>
      <c r="BZ195" s="1"/>
      <c r="CA195" s="1"/>
      <c r="CB195" s="1"/>
      <c r="CC195" s="1"/>
      <c r="CD195" s="1"/>
      <c r="CE195" s="1"/>
      <c r="CF195" s="1"/>
      <c r="CG195" s="7"/>
      <c r="CH195" s="1"/>
      <c r="CI195" s="1"/>
      <c r="CJ195" s="7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7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</row>
    <row r="196" spans="1:189" ht="12" customHeight="1">
      <c r="A196" s="2"/>
      <c r="B196" s="1"/>
      <c r="C196" s="2"/>
      <c r="D196" s="3"/>
      <c r="E196" s="4"/>
      <c r="F196" s="4"/>
      <c r="G196" s="3"/>
      <c r="H196" s="71"/>
      <c r="I196" s="71"/>
      <c r="J196" s="3"/>
      <c r="K196" s="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7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7"/>
      <c r="BF196" s="1"/>
      <c r="BG196" s="1"/>
      <c r="BH196" s="1"/>
      <c r="BI196" s="1"/>
      <c r="BJ196" s="7"/>
      <c r="BK196" s="1"/>
      <c r="BL196" s="1"/>
      <c r="BM196" s="1"/>
      <c r="BN196" s="1"/>
      <c r="BO196" s="1"/>
      <c r="BP196" s="1"/>
      <c r="BQ196" s="1"/>
      <c r="BR196" s="1"/>
      <c r="BS196" s="7"/>
      <c r="BT196" s="1"/>
      <c r="BU196" s="1"/>
      <c r="BV196" s="1"/>
      <c r="BW196" s="1"/>
      <c r="BX196" s="1"/>
      <c r="BY196" s="7"/>
      <c r="BZ196" s="1"/>
      <c r="CA196" s="1"/>
      <c r="CB196" s="1"/>
      <c r="CC196" s="1"/>
      <c r="CD196" s="1"/>
      <c r="CE196" s="1"/>
      <c r="CF196" s="1"/>
      <c r="CG196" s="7"/>
      <c r="CH196" s="1"/>
      <c r="CI196" s="1"/>
      <c r="CJ196" s="7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7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</row>
    <row r="197" spans="1:189" ht="12" customHeight="1">
      <c r="A197" s="2"/>
      <c r="B197" s="1"/>
      <c r="C197" s="2"/>
      <c r="D197" s="3"/>
      <c r="E197" s="4"/>
      <c r="F197" s="4"/>
      <c r="G197" s="3"/>
      <c r="H197" s="71"/>
      <c r="I197" s="71"/>
      <c r="J197" s="3"/>
      <c r="K197" s="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7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7"/>
      <c r="BF197" s="1"/>
      <c r="BG197" s="1"/>
      <c r="BH197" s="1"/>
      <c r="BI197" s="1"/>
      <c r="BJ197" s="7"/>
      <c r="BK197" s="1"/>
      <c r="BL197" s="1"/>
      <c r="BM197" s="1"/>
      <c r="BN197" s="1"/>
      <c r="BO197" s="1"/>
      <c r="BP197" s="1"/>
      <c r="BQ197" s="1"/>
      <c r="BR197" s="1"/>
      <c r="BS197" s="7"/>
      <c r="BT197" s="1"/>
      <c r="BU197" s="1"/>
      <c r="BV197" s="1"/>
      <c r="BW197" s="1"/>
      <c r="BX197" s="1"/>
      <c r="BY197" s="7"/>
      <c r="BZ197" s="1"/>
      <c r="CA197" s="1"/>
      <c r="CB197" s="1"/>
      <c r="CC197" s="1"/>
      <c r="CD197" s="1"/>
      <c r="CE197" s="1"/>
      <c r="CF197" s="1"/>
      <c r="CG197" s="7"/>
      <c r="CH197" s="1"/>
      <c r="CI197" s="1"/>
      <c r="CJ197" s="7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7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</row>
    <row r="198" spans="1:189" ht="12" customHeight="1">
      <c r="A198" s="2"/>
      <c r="B198" s="1"/>
      <c r="C198" s="2"/>
      <c r="D198" s="3"/>
      <c r="E198" s="4"/>
      <c r="F198" s="4"/>
      <c r="G198" s="3"/>
      <c r="H198" s="71"/>
      <c r="I198" s="71"/>
      <c r="J198" s="3"/>
      <c r="K198" s="3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7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7"/>
      <c r="BF198" s="1"/>
      <c r="BG198" s="1"/>
      <c r="BH198" s="1"/>
      <c r="BI198" s="1"/>
      <c r="BJ198" s="7"/>
      <c r="BK198" s="1"/>
      <c r="BL198" s="1"/>
      <c r="BM198" s="1"/>
      <c r="BN198" s="1"/>
      <c r="BO198" s="1"/>
      <c r="BP198" s="1"/>
      <c r="BQ198" s="1"/>
      <c r="BR198" s="1"/>
      <c r="BS198" s="7"/>
      <c r="BT198" s="1"/>
      <c r="BU198" s="1"/>
      <c r="BV198" s="1"/>
      <c r="BW198" s="1"/>
      <c r="BX198" s="1"/>
      <c r="BY198" s="7"/>
      <c r="BZ198" s="1"/>
      <c r="CA198" s="1"/>
      <c r="CB198" s="1"/>
      <c r="CC198" s="1"/>
      <c r="CD198" s="1"/>
      <c r="CE198" s="1"/>
      <c r="CF198" s="1"/>
      <c r="CG198" s="7"/>
      <c r="CH198" s="1"/>
      <c r="CI198" s="1"/>
      <c r="CJ198" s="7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7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</row>
    <row r="199" spans="1:189" ht="12" customHeight="1">
      <c r="A199" s="2"/>
      <c r="B199" s="1"/>
      <c r="C199" s="2"/>
      <c r="D199" s="3"/>
      <c r="E199" s="4"/>
      <c r="F199" s="4"/>
      <c r="G199" s="3"/>
      <c r="H199" s="71"/>
      <c r="I199" s="71"/>
      <c r="J199" s="3"/>
      <c r="K199" s="3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7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7"/>
      <c r="BF199" s="1"/>
      <c r="BG199" s="1"/>
      <c r="BH199" s="1"/>
      <c r="BI199" s="1"/>
      <c r="BJ199" s="7"/>
      <c r="BK199" s="1"/>
      <c r="BL199" s="1"/>
      <c r="BM199" s="1"/>
      <c r="BN199" s="1"/>
      <c r="BO199" s="1"/>
      <c r="BP199" s="1"/>
      <c r="BQ199" s="1"/>
      <c r="BR199" s="1"/>
      <c r="BS199" s="7"/>
      <c r="BT199" s="1"/>
      <c r="BU199" s="1"/>
      <c r="BV199" s="1"/>
      <c r="BW199" s="1"/>
      <c r="BX199" s="1"/>
      <c r="BY199" s="7"/>
      <c r="BZ199" s="1"/>
      <c r="CA199" s="1"/>
      <c r="CB199" s="1"/>
      <c r="CC199" s="1"/>
      <c r="CD199" s="1"/>
      <c r="CE199" s="1"/>
      <c r="CF199" s="1"/>
      <c r="CG199" s="7"/>
      <c r="CH199" s="1"/>
      <c r="CI199" s="1"/>
      <c r="CJ199" s="7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7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</row>
    <row r="200" spans="1:189" ht="12" customHeight="1">
      <c r="A200" s="2"/>
      <c r="B200" s="1"/>
      <c r="C200" s="2"/>
      <c r="D200" s="3"/>
      <c r="E200" s="4"/>
      <c r="F200" s="4"/>
      <c r="G200" s="3"/>
      <c r="H200" s="71"/>
      <c r="I200" s="71"/>
      <c r="J200" s="3"/>
      <c r="K200" s="3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7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7"/>
      <c r="BF200" s="1"/>
      <c r="BG200" s="1"/>
      <c r="BH200" s="1"/>
      <c r="BI200" s="1"/>
      <c r="BJ200" s="7"/>
      <c r="BK200" s="1"/>
      <c r="BL200" s="1"/>
      <c r="BM200" s="1"/>
      <c r="BN200" s="1"/>
      <c r="BO200" s="1"/>
      <c r="BP200" s="1"/>
      <c r="BQ200" s="1"/>
      <c r="BR200" s="1"/>
      <c r="BS200" s="7"/>
      <c r="BT200" s="1"/>
      <c r="BU200" s="1"/>
      <c r="BV200" s="1"/>
      <c r="BW200" s="1"/>
      <c r="BX200" s="1"/>
      <c r="BY200" s="7"/>
      <c r="BZ200" s="1"/>
      <c r="CA200" s="1"/>
      <c r="CB200" s="1"/>
      <c r="CC200" s="1"/>
      <c r="CD200" s="1"/>
      <c r="CE200" s="1"/>
      <c r="CF200" s="1"/>
      <c r="CG200" s="7"/>
      <c r="CH200" s="1"/>
      <c r="CI200" s="1"/>
      <c r="CJ200" s="7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7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</row>
    <row r="201" spans="1:189" ht="12" customHeight="1">
      <c r="A201" s="2"/>
      <c r="B201" s="1"/>
      <c r="C201" s="2"/>
      <c r="D201" s="3"/>
      <c r="E201" s="4"/>
      <c r="F201" s="4"/>
      <c r="G201" s="3"/>
      <c r="H201" s="71"/>
      <c r="I201" s="71"/>
      <c r="J201" s="3"/>
      <c r="K201" s="3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7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7"/>
      <c r="BF201" s="1"/>
      <c r="BG201" s="1"/>
      <c r="BH201" s="1"/>
      <c r="BI201" s="1"/>
      <c r="BJ201" s="7"/>
      <c r="BK201" s="1"/>
      <c r="BL201" s="1"/>
      <c r="BM201" s="1"/>
      <c r="BN201" s="1"/>
      <c r="BO201" s="1"/>
      <c r="BP201" s="1"/>
      <c r="BQ201" s="1"/>
      <c r="BR201" s="1"/>
      <c r="BS201" s="7"/>
      <c r="BT201" s="1"/>
      <c r="BU201" s="1"/>
      <c r="BV201" s="1"/>
      <c r="BW201" s="1"/>
      <c r="BX201" s="1"/>
      <c r="BY201" s="7"/>
      <c r="BZ201" s="1"/>
      <c r="CA201" s="1"/>
      <c r="CB201" s="1"/>
      <c r="CC201" s="1"/>
      <c r="CD201" s="1"/>
      <c r="CE201" s="1"/>
      <c r="CF201" s="1"/>
      <c r="CG201" s="7"/>
      <c r="CH201" s="1"/>
      <c r="CI201" s="1"/>
      <c r="CJ201" s="7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7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</row>
    <row r="202" spans="1:189" ht="12" customHeight="1">
      <c r="A202" s="2"/>
      <c r="B202" s="1"/>
      <c r="C202" s="2"/>
      <c r="D202" s="3"/>
      <c r="E202" s="4"/>
      <c r="F202" s="4"/>
      <c r="G202" s="3"/>
      <c r="H202" s="71"/>
      <c r="I202" s="71"/>
      <c r="J202" s="3"/>
      <c r="K202" s="3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7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7"/>
      <c r="BF202" s="1"/>
      <c r="BG202" s="1"/>
      <c r="BH202" s="1"/>
      <c r="BI202" s="1"/>
      <c r="BJ202" s="7"/>
      <c r="BK202" s="1"/>
      <c r="BL202" s="1"/>
      <c r="BM202" s="1"/>
      <c r="BN202" s="1"/>
      <c r="BO202" s="1"/>
      <c r="BP202" s="1"/>
      <c r="BQ202" s="1"/>
      <c r="BR202" s="1"/>
      <c r="BS202" s="7"/>
      <c r="BT202" s="1"/>
      <c r="BU202" s="1"/>
      <c r="BV202" s="1"/>
      <c r="BW202" s="1"/>
      <c r="BX202" s="1"/>
      <c r="BY202" s="7"/>
      <c r="BZ202" s="1"/>
      <c r="CA202" s="1"/>
      <c r="CB202" s="1"/>
      <c r="CC202" s="1"/>
      <c r="CD202" s="1"/>
      <c r="CE202" s="1"/>
      <c r="CF202" s="1"/>
      <c r="CG202" s="7"/>
      <c r="CH202" s="1"/>
      <c r="CI202" s="1"/>
      <c r="CJ202" s="7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7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</row>
    <row r="203" spans="1:189" ht="12" customHeight="1">
      <c r="A203" s="2"/>
      <c r="B203" s="1"/>
      <c r="C203" s="2"/>
      <c r="D203" s="3"/>
      <c r="E203" s="4"/>
      <c r="F203" s="4"/>
      <c r="G203" s="3"/>
      <c r="H203" s="71"/>
      <c r="I203" s="71"/>
      <c r="J203" s="3"/>
      <c r="K203" s="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7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7"/>
      <c r="BF203" s="1"/>
      <c r="BG203" s="1"/>
      <c r="BH203" s="1"/>
      <c r="BI203" s="1"/>
      <c r="BJ203" s="7"/>
      <c r="BK203" s="1"/>
      <c r="BL203" s="1"/>
      <c r="BM203" s="1"/>
      <c r="BN203" s="1"/>
      <c r="BO203" s="1"/>
      <c r="BP203" s="1"/>
      <c r="BQ203" s="1"/>
      <c r="BR203" s="1"/>
      <c r="BS203" s="7"/>
      <c r="BT203" s="1"/>
      <c r="BU203" s="1"/>
      <c r="BV203" s="1"/>
      <c r="BW203" s="1"/>
      <c r="BX203" s="1"/>
      <c r="BY203" s="7"/>
      <c r="BZ203" s="1"/>
      <c r="CA203" s="1"/>
      <c r="CB203" s="1"/>
      <c r="CC203" s="1"/>
      <c r="CD203" s="1"/>
      <c r="CE203" s="1"/>
      <c r="CF203" s="1"/>
      <c r="CG203" s="7"/>
      <c r="CH203" s="1"/>
      <c r="CI203" s="1"/>
      <c r="CJ203" s="7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7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</row>
    <row r="204" spans="1:189" ht="12" customHeight="1">
      <c r="A204" s="2"/>
      <c r="B204" s="1"/>
      <c r="C204" s="2"/>
      <c r="D204" s="3"/>
      <c r="E204" s="4"/>
      <c r="F204" s="4"/>
      <c r="G204" s="3"/>
      <c r="H204" s="71"/>
      <c r="I204" s="71"/>
      <c r="J204" s="3"/>
      <c r="K204" s="3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7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7"/>
      <c r="BF204" s="1"/>
      <c r="BG204" s="1"/>
      <c r="BH204" s="1"/>
      <c r="BI204" s="1"/>
      <c r="BJ204" s="7"/>
      <c r="BK204" s="1"/>
      <c r="BL204" s="1"/>
      <c r="BM204" s="1"/>
      <c r="BN204" s="1"/>
      <c r="BO204" s="1"/>
      <c r="BP204" s="1"/>
      <c r="BQ204" s="1"/>
      <c r="BR204" s="1"/>
      <c r="BS204" s="7"/>
      <c r="BT204" s="1"/>
      <c r="BU204" s="1"/>
      <c r="BV204" s="1"/>
      <c r="BW204" s="1"/>
      <c r="BX204" s="1"/>
      <c r="BY204" s="7"/>
      <c r="BZ204" s="1"/>
      <c r="CA204" s="1"/>
      <c r="CB204" s="1"/>
      <c r="CC204" s="1"/>
      <c r="CD204" s="1"/>
      <c r="CE204" s="1"/>
      <c r="CF204" s="1"/>
      <c r="CG204" s="7"/>
      <c r="CH204" s="1"/>
      <c r="CI204" s="1"/>
      <c r="CJ204" s="7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7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</row>
    <row r="205" spans="1:189" ht="12" customHeight="1">
      <c r="A205" s="2"/>
      <c r="B205" s="1"/>
      <c r="C205" s="2"/>
      <c r="D205" s="3"/>
      <c r="E205" s="4"/>
      <c r="F205" s="4"/>
      <c r="G205" s="3"/>
      <c r="H205" s="71"/>
      <c r="I205" s="71"/>
      <c r="J205" s="3"/>
      <c r="K205" s="3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7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7"/>
      <c r="BF205" s="1"/>
      <c r="BG205" s="1"/>
      <c r="BH205" s="1"/>
      <c r="BI205" s="1"/>
      <c r="BJ205" s="7"/>
      <c r="BK205" s="1"/>
      <c r="BL205" s="1"/>
      <c r="BM205" s="1"/>
      <c r="BN205" s="1"/>
      <c r="BO205" s="1"/>
      <c r="BP205" s="1"/>
      <c r="BQ205" s="1"/>
      <c r="BR205" s="1"/>
      <c r="BS205" s="7"/>
      <c r="BT205" s="1"/>
      <c r="BU205" s="1"/>
      <c r="BV205" s="1"/>
      <c r="BW205" s="1"/>
      <c r="BX205" s="1"/>
      <c r="BY205" s="7"/>
      <c r="BZ205" s="1"/>
      <c r="CA205" s="1"/>
      <c r="CB205" s="1"/>
      <c r="CC205" s="1"/>
      <c r="CD205" s="1"/>
      <c r="CE205" s="1"/>
      <c r="CF205" s="1"/>
      <c r="CG205" s="7"/>
      <c r="CH205" s="1"/>
      <c r="CI205" s="1"/>
      <c r="CJ205" s="7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7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</row>
    <row r="206" spans="1:189" ht="12" customHeight="1">
      <c r="A206" s="2"/>
      <c r="B206" s="1"/>
      <c r="C206" s="2"/>
      <c r="D206" s="3"/>
      <c r="E206" s="4"/>
      <c r="F206" s="4"/>
      <c r="G206" s="3"/>
      <c r="H206" s="71"/>
      <c r="I206" s="71"/>
      <c r="J206" s="3"/>
      <c r="K206" s="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7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7"/>
      <c r="BF206" s="1"/>
      <c r="BG206" s="1"/>
      <c r="BH206" s="1"/>
      <c r="BI206" s="1"/>
      <c r="BJ206" s="7"/>
      <c r="BK206" s="1"/>
      <c r="BL206" s="1"/>
      <c r="BM206" s="1"/>
      <c r="BN206" s="1"/>
      <c r="BO206" s="1"/>
      <c r="BP206" s="1"/>
      <c r="BQ206" s="1"/>
      <c r="BR206" s="1"/>
      <c r="BS206" s="7"/>
      <c r="BT206" s="1"/>
      <c r="BU206" s="1"/>
      <c r="BV206" s="1"/>
      <c r="BW206" s="1"/>
      <c r="BX206" s="1"/>
      <c r="BY206" s="7"/>
      <c r="BZ206" s="1"/>
      <c r="CA206" s="1"/>
      <c r="CB206" s="1"/>
      <c r="CC206" s="1"/>
      <c r="CD206" s="1"/>
      <c r="CE206" s="1"/>
      <c r="CF206" s="1"/>
      <c r="CG206" s="7"/>
      <c r="CH206" s="1"/>
      <c r="CI206" s="1"/>
      <c r="CJ206" s="7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7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</row>
    <row r="207" spans="1:189" ht="12" customHeight="1">
      <c r="A207" s="2"/>
      <c r="B207" s="1"/>
      <c r="C207" s="2"/>
      <c r="D207" s="3"/>
      <c r="E207" s="4"/>
      <c r="F207" s="4"/>
      <c r="G207" s="3"/>
      <c r="H207" s="71"/>
      <c r="I207" s="71"/>
      <c r="J207" s="3"/>
      <c r="K207" s="3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7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7"/>
      <c r="BF207" s="1"/>
      <c r="BG207" s="1"/>
      <c r="BH207" s="1"/>
      <c r="BI207" s="1"/>
      <c r="BJ207" s="7"/>
      <c r="BK207" s="1"/>
      <c r="BL207" s="1"/>
      <c r="BM207" s="1"/>
      <c r="BN207" s="1"/>
      <c r="BO207" s="1"/>
      <c r="BP207" s="1"/>
      <c r="BQ207" s="1"/>
      <c r="BR207" s="1"/>
      <c r="BS207" s="7"/>
      <c r="BT207" s="1"/>
      <c r="BU207" s="1"/>
      <c r="BV207" s="1"/>
      <c r="BW207" s="1"/>
      <c r="BX207" s="1"/>
      <c r="BY207" s="7"/>
      <c r="BZ207" s="1"/>
      <c r="CA207" s="1"/>
      <c r="CB207" s="1"/>
      <c r="CC207" s="1"/>
      <c r="CD207" s="1"/>
      <c r="CE207" s="1"/>
      <c r="CF207" s="1"/>
      <c r="CG207" s="7"/>
      <c r="CH207" s="1"/>
      <c r="CI207" s="1"/>
      <c r="CJ207" s="7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7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</row>
    <row r="208" spans="1:189" ht="12" customHeight="1">
      <c r="A208" s="2"/>
      <c r="B208" s="1"/>
      <c r="C208" s="2"/>
      <c r="D208" s="3"/>
      <c r="E208" s="4"/>
      <c r="F208" s="4"/>
      <c r="G208" s="3"/>
      <c r="H208" s="71"/>
      <c r="I208" s="71"/>
      <c r="J208" s="3"/>
      <c r="K208" s="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7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7"/>
      <c r="BF208" s="1"/>
      <c r="BG208" s="1"/>
      <c r="BH208" s="1"/>
      <c r="BI208" s="1"/>
      <c r="BJ208" s="7"/>
      <c r="BK208" s="1"/>
      <c r="BL208" s="1"/>
      <c r="BM208" s="1"/>
      <c r="BN208" s="1"/>
      <c r="BO208" s="1"/>
      <c r="BP208" s="1"/>
      <c r="BQ208" s="1"/>
      <c r="BR208" s="1"/>
      <c r="BS208" s="7"/>
      <c r="BT208" s="1"/>
      <c r="BU208" s="1"/>
      <c r="BV208" s="1"/>
      <c r="BW208" s="1"/>
      <c r="BX208" s="1"/>
      <c r="BY208" s="7"/>
      <c r="BZ208" s="1"/>
      <c r="CA208" s="1"/>
      <c r="CB208" s="1"/>
      <c r="CC208" s="1"/>
      <c r="CD208" s="1"/>
      <c r="CE208" s="1"/>
      <c r="CF208" s="1"/>
      <c r="CG208" s="7"/>
      <c r="CH208" s="1"/>
      <c r="CI208" s="1"/>
      <c r="CJ208" s="7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7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</row>
    <row r="209" spans="1:189" ht="12" customHeight="1">
      <c r="A209" s="2"/>
      <c r="B209" s="1"/>
      <c r="C209" s="2"/>
      <c r="D209" s="3"/>
      <c r="E209" s="4"/>
      <c r="F209" s="4"/>
      <c r="G209" s="3"/>
      <c r="H209" s="71"/>
      <c r="I209" s="71"/>
      <c r="J209" s="3"/>
      <c r="K209" s="3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7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7"/>
      <c r="BF209" s="1"/>
      <c r="BG209" s="1"/>
      <c r="BH209" s="1"/>
      <c r="BI209" s="1"/>
      <c r="BJ209" s="7"/>
      <c r="BK209" s="1"/>
      <c r="BL209" s="1"/>
      <c r="BM209" s="1"/>
      <c r="BN209" s="1"/>
      <c r="BO209" s="1"/>
      <c r="BP209" s="1"/>
      <c r="BQ209" s="1"/>
      <c r="BR209" s="1"/>
      <c r="BS209" s="7"/>
      <c r="BT209" s="1"/>
      <c r="BU209" s="1"/>
      <c r="BV209" s="1"/>
      <c r="BW209" s="1"/>
      <c r="BX209" s="1"/>
      <c r="BY209" s="7"/>
      <c r="BZ209" s="1"/>
      <c r="CA209" s="1"/>
      <c r="CB209" s="1"/>
      <c r="CC209" s="1"/>
      <c r="CD209" s="1"/>
      <c r="CE209" s="1"/>
      <c r="CF209" s="1"/>
      <c r="CG209" s="7"/>
      <c r="CH209" s="1"/>
      <c r="CI209" s="1"/>
      <c r="CJ209" s="7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7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</row>
    <row r="210" spans="1:189" ht="12" customHeight="1">
      <c r="A210" s="2"/>
      <c r="B210" s="1"/>
      <c r="C210" s="2"/>
      <c r="D210" s="3"/>
      <c r="E210" s="4"/>
      <c r="F210" s="4"/>
      <c r="G210" s="3"/>
      <c r="H210" s="71"/>
      <c r="I210" s="71"/>
      <c r="J210" s="3"/>
      <c r="K210" s="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7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7"/>
      <c r="BF210" s="1"/>
      <c r="BG210" s="1"/>
      <c r="BH210" s="1"/>
      <c r="BI210" s="1"/>
      <c r="BJ210" s="7"/>
      <c r="BK210" s="1"/>
      <c r="BL210" s="1"/>
      <c r="BM210" s="1"/>
      <c r="BN210" s="1"/>
      <c r="BO210" s="1"/>
      <c r="BP210" s="1"/>
      <c r="BQ210" s="1"/>
      <c r="BR210" s="1"/>
      <c r="BS210" s="7"/>
      <c r="BT210" s="1"/>
      <c r="BU210" s="1"/>
      <c r="BV210" s="1"/>
      <c r="BW210" s="1"/>
      <c r="BX210" s="1"/>
      <c r="BY210" s="7"/>
      <c r="BZ210" s="1"/>
      <c r="CA210" s="1"/>
      <c r="CB210" s="1"/>
      <c r="CC210" s="1"/>
      <c r="CD210" s="1"/>
      <c r="CE210" s="1"/>
      <c r="CF210" s="1"/>
      <c r="CG210" s="7"/>
      <c r="CH210" s="1"/>
      <c r="CI210" s="1"/>
      <c r="CJ210" s="7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7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</row>
    <row r="211" spans="1:189" ht="12" customHeight="1">
      <c r="A211" s="2"/>
      <c r="B211" s="1"/>
      <c r="C211" s="2"/>
      <c r="D211" s="3"/>
      <c r="E211" s="4"/>
      <c r="F211" s="4"/>
      <c r="G211" s="3"/>
      <c r="H211" s="71"/>
      <c r="I211" s="71"/>
      <c r="J211" s="3"/>
      <c r="K211" s="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7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7"/>
      <c r="BF211" s="1"/>
      <c r="BG211" s="1"/>
      <c r="BH211" s="1"/>
      <c r="BI211" s="1"/>
      <c r="BJ211" s="7"/>
      <c r="BK211" s="1"/>
      <c r="BL211" s="1"/>
      <c r="BM211" s="1"/>
      <c r="BN211" s="1"/>
      <c r="BO211" s="1"/>
      <c r="BP211" s="1"/>
      <c r="BQ211" s="1"/>
      <c r="BR211" s="1"/>
      <c r="BS211" s="7"/>
      <c r="BT211" s="1"/>
      <c r="BU211" s="1"/>
      <c r="BV211" s="1"/>
      <c r="BW211" s="1"/>
      <c r="BX211" s="1"/>
      <c r="BY211" s="7"/>
      <c r="BZ211" s="1"/>
      <c r="CA211" s="1"/>
      <c r="CB211" s="1"/>
      <c r="CC211" s="1"/>
      <c r="CD211" s="1"/>
      <c r="CE211" s="1"/>
      <c r="CF211" s="1"/>
      <c r="CG211" s="7"/>
      <c r="CH211" s="1"/>
      <c r="CI211" s="1"/>
      <c r="CJ211" s="7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7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</row>
    <row r="212" spans="1:189" ht="12" customHeight="1">
      <c r="A212" s="2"/>
      <c r="B212" s="1"/>
      <c r="C212" s="2"/>
      <c r="D212" s="3"/>
      <c r="E212" s="4"/>
      <c r="F212" s="4"/>
      <c r="G212" s="3"/>
      <c r="H212" s="71"/>
      <c r="I212" s="71"/>
      <c r="J212" s="3"/>
      <c r="K212" s="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7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7"/>
      <c r="BF212" s="1"/>
      <c r="BG212" s="1"/>
      <c r="BH212" s="1"/>
      <c r="BI212" s="1"/>
      <c r="BJ212" s="7"/>
      <c r="BK212" s="1"/>
      <c r="BL212" s="1"/>
      <c r="BM212" s="1"/>
      <c r="BN212" s="1"/>
      <c r="BO212" s="1"/>
      <c r="BP212" s="1"/>
      <c r="BQ212" s="1"/>
      <c r="BR212" s="1"/>
      <c r="BS212" s="7"/>
      <c r="BT212" s="1"/>
      <c r="BU212" s="1"/>
      <c r="BV212" s="1"/>
      <c r="BW212" s="1"/>
      <c r="BX212" s="1"/>
      <c r="BY212" s="7"/>
      <c r="BZ212" s="1"/>
      <c r="CA212" s="1"/>
      <c r="CB212" s="1"/>
      <c r="CC212" s="1"/>
      <c r="CD212" s="1"/>
      <c r="CE212" s="1"/>
      <c r="CF212" s="1"/>
      <c r="CG212" s="7"/>
      <c r="CH212" s="1"/>
      <c r="CI212" s="1"/>
      <c r="CJ212" s="7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7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</row>
    <row r="213" spans="1:189" ht="12" customHeight="1">
      <c r="A213" s="2"/>
      <c r="B213" s="1"/>
      <c r="C213" s="2"/>
      <c r="D213" s="3"/>
      <c r="E213" s="4"/>
      <c r="F213" s="4"/>
      <c r="G213" s="3"/>
      <c r="H213" s="71"/>
      <c r="I213" s="71"/>
      <c r="J213" s="3"/>
      <c r="K213" s="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7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7"/>
      <c r="BF213" s="1"/>
      <c r="BG213" s="1"/>
      <c r="BH213" s="1"/>
      <c r="BI213" s="1"/>
      <c r="BJ213" s="7"/>
      <c r="BK213" s="1"/>
      <c r="BL213" s="1"/>
      <c r="BM213" s="1"/>
      <c r="BN213" s="1"/>
      <c r="BO213" s="1"/>
      <c r="BP213" s="1"/>
      <c r="BQ213" s="1"/>
      <c r="BR213" s="1"/>
      <c r="BS213" s="7"/>
      <c r="BT213" s="1"/>
      <c r="BU213" s="1"/>
      <c r="BV213" s="1"/>
      <c r="BW213" s="1"/>
      <c r="BX213" s="1"/>
      <c r="BY213" s="7"/>
      <c r="BZ213" s="1"/>
      <c r="CA213" s="1"/>
      <c r="CB213" s="1"/>
      <c r="CC213" s="1"/>
      <c r="CD213" s="1"/>
      <c r="CE213" s="1"/>
      <c r="CF213" s="1"/>
      <c r="CG213" s="7"/>
      <c r="CH213" s="1"/>
      <c r="CI213" s="1"/>
      <c r="CJ213" s="7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7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</row>
    <row r="214" spans="1:189" ht="12" customHeight="1">
      <c r="A214" s="2"/>
      <c r="B214" s="1"/>
      <c r="C214" s="2"/>
      <c r="D214" s="3"/>
      <c r="E214" s="4"/>
      <c r="F214" s="4"/>
      <c r="G214" s="3"/>
      <c r="H214" s="71"/>
      <c r="I214" s="71"/>
      <c r="J214" s="3"/>
      <c r="K214" s="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7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7"/>
      <c r="BF214" s="1"/>
      <c r="BG214" s="1"/>
      <c r="BH214" s="1"/>
      <c r="BI214" s="1"/>
      <c r="BJ214" s="7"/>
      <c r="BK214" s="1"/>
      <c r="BL214" s="1"/>
      <c r="BM214" s="1"/>
      <c r="BN214" s="1"/>
      <c r="BO214" s="1"/>
      <c r="BP214" s="1"/>
      <c r="BQ214" s="1"/>
      <c r="BR214" s="1"/>
      <c r="BS214" s="7"/>
      <c r="BT214" s="1"/>
      <c r="BU214" s="1"/>
      <c r="BV214" s="1"/>
      <c r="BW214" s="1"/>
      <c r="BX214" s="1"/>
      <c r="BY214" s="7"/>
      <c r="BZ214" s="1"/>
      <c r="CA214" s="1"/>
      <c r="CB214" s="1"/>
      <c r="CC214" s="1"/>
      <c r="CD214" s="1"/>
      <c r="CE214" s="1"/>
      <c r="CF214" s="1"/>
      <c r="CG214" s="7"/>
      <c r="CH214" s="1"/>
      <c r="CI214" s="1"/>
      <c r="CJ214" s="7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7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</row>
    <row r="215" spans="1:189" ht="12" customHeight="1">
      <c r="A215" s="2"/>
      <c r="B215" s="1"/>
      <c r="C215" s="2"/>
      <c r="D215" s="3"/>
      <c r="E215" s="4"/>
      <c r="F215" s="4"/>
      <c r="G215" s="3"/>
      <c r="H215" s="71"/>
      <c r="I215" s="71"/>
      <c r="J215" s="3"/>
      <c r="K215" s="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7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7"/>
      <c r="BF215" s="1"/>
      <c r="BG215" s="1"/>
      <c r="BH215" s="1"/>
      <c r="BI215" s="1"/>
      <c r="BJ215" s="7"/>
      <c r="BK215" s="1"/>
      <c r="BL215" s="1"/>
      <c r="BM215" s="1"/>
      <c r="BN215" s="1"/>
      <c r="BO215" s="1"/>
      <c r="BP215" s="1"/>
      <c r="BQ215" s="1"/>
      <c r="BR215" s="1"/>
      <c r="BS215" s="7"/>
      <c r="BT215" s="1"/>
      <c r="BU215" s="1"/>
      <c r="BV215" s="1"/>
      <c r="BW215" s="1"/>
      <c r="BX215" s="1"/>
      <c r="BY215" s="7"/>
      <c r="BZ215" s="1"/>
      <c r="CA215" s="1"/>
      <c r="CB215" s="1"/>
      <c r="CC215" s="1"/>
      <c r="CD215" s="1"/>
      <c r="CE215" s="1"/>
      <c r="CF215" s="1"/>
      <c r="CG215" s="7"/>
      <c r="CH215" s="1"/>
      <c r="CI215" s="1"/>
      <c r="CJ215" s="7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7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</row>
    <row r="216" spans="1:189" ht="12" customHeight="1">
      <c r="A216" s="2"/>
      <c r="B216" s="1"/>
      <c r="C216" s="2"/>
      <c r="D216" s="3"/>
      <c r="E216" s="4"/>
      <c r="F216" s="4"/>
      <c r="G216" s="3"/>
      <c r="H216" s="71"/>
      <c r="I216" s="71"/>
      <c r="J216" s="3"/>
      <c r="K216" s="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7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7"/>
      <c r="BF216" s="1"/>
      <c r="BG216" s="1"/>
      <c r="BH216" s="1"/>
      <c r="BI216" s="1"/>
      <c r="BJ216" s="7"/>
      <c r="BK216" s="1"/>
      <c r="BL216" s="1"/>
      <c r="BM216" s="1"/>
      <c r="BN216" s="1"/>
      <c r="BO216" s="1"/>
      <c r="BP216" s="1"/>
      <c r="BQ216" s="1"/>
      <c r="BR216" s="1"/>
      <c r="BS216" s="7"/>
      <c r="BT216" s="1"/>
      <c r="BU216" s="1"/>
      <c r="BV216" s="1"/>
      <c r="BW216" s="1"/>
      <c r="BX216" s="1"/>
      <c r="BY216" s="7"/>
      <c r="BZ216" s="1"/>
      <c r="CA216" s="1"/>
      <c r="CB216" s="1"/>
      <c r="CC216" s="1"/>
      <c r="CD216" s="1"/>
      <c r="CE216" s="1"/>
      <c r="CF216" s="1"/>
      <c r="CG216" s="7"/>
      <c r="CH216" s="1"/>
      <c r="CI216" s="1"/>
      <c r="CJ216" s="7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7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</row>
    <row r="217" spans="1:189" ht="12" customHeight="1">
      <c r="A217" s="2"/>
      <c r="B217" s="1"/>
      <c r="C217" s="2"/>
      <c r="D217" s="3"/>
      <c r="E217" s="4"/>
      <c r="F217" s="4"/>
      <c r="G217" s="3"/>
      <c r="H217" s="71"/>
      <c r="I217" s="71"/>
      <c r="J217" s="3"/>
      <c r="K217" s="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7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7"/>
      <c r="BF217" s="1"/>
      <c r="BG217" s="1"/>
      <c r="BH217" s="1"/>
      <c r="BI217" s="1"/>
      <c r="BJ217" s="7"/>
      <c r="BK217" s="1"/>
      <c r="BL217" s="1"/>
      <c r="BM217" s="1"/>
      <c r="BN217" s="1"/>
      <c r="BO217" s="1"/>
      <c r="BP217" s="1"/>
      <c r="BQ217" s="1"/>
      <c r="BR217" s="1"/>
      <c r="BS217" s="7"/>
      <c r="BT217" s="1"/>
      <c r="BU217" s="1"/>
      <c r="BV217" s="1"/>
      <c r="BW217" s="1"/>
      <c r="BX217" s="1"/>
      <c r="BY217" s="7"/>
      <c r="BZ217" s="1"/>
      <c r="CA217" s="1"/>
      <c r="CB217" s="1"/>
      <c r="CC217" s="1"/>
      <c r="CD217" s="1"/>
      <c r="CE217" s="1"/>
      <c r="CF217" s="1"/>
      <c r="CG217" s="7"/>
      <c r="CH217" s="1"/>
      <c r="CI217" s="1"/>
      <c r="CJ217" s="7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7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</row>
    <row r="218" spans="1:189" ht="12" customHeight="1">
      <c r="A218" s="2"/>
      <c r="B218" s="1"/>
      <c r="C218" s="2"/>
      <c r="D218" s="3"/>
      <c r="E218" s="4"/>
      <c r="F218" s="4"/>
      <c r="G218" s="3"/>
      <c r="H218" s="71"/>
      <c r="I218" s="71"/>
      <c r="J218" s="3"/>
      <c r="K218" s="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7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7"/>
      <c r="BF218" s="1"/>
      <c r="BG218" s="1"/>
      <c r="BH218" s="1"/>
      <c r="BI218" s="1"/>
      <c r="BJ218" s="7"/>
      <c r="BK218" s="1"/>
      <c r="BL218" s="1"/>
      <c r="BM218" s="1"/>
      <c r="BN218" s="1"/>
      <c r="BO218" s="1"/>
      <c r="BP218" s="1"/>
      <c r="BQ218" s="1"/>
      <c r="BR218" s="1"/>
      <c r="BS218" s="7"/>
      <c r="BT218" s="1"/>
      <c r="BU218" s="1"/>
      <c r="BV218" s="1"/>
      <c r="BW218" s="1"/>
      <c r="BX218" s="1"/>
      <c r="BY218" s="7"/>
      <c r="BZ218" s="1"/>
      <c r="CA218" s="1"/>
      <c r="CB218" s="1"/>
      <c r="CC218" s="1"/>
      <c r="CD218" s="1"/>
      <c r="CE218" s="1"/>
      <c r="CF218" s="1"/>
      <c r="CG218" s="7"/>
      <c r="CH218" s="1"/>
      <c r="CI218" s="1"/>
      <c r="CJ218" s="7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7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</row>
    <row r="219" spans="1:189" ht="12" customHeight="1">
      <c r="A219" s="2"/>
      <c r="B219" s="1"/>
      <c r="C219" s="2"/>
      <c r="D219" s="3"/>
      <c r="E219" s="4"/>
      <c r="F219" s="4"/>
      <c r="G219" s="3"/>
      <c r="H219" s="71"/>
      <c r="I219" s="71"/>
      <c r="J219" s="3"/>
      <c r="K219" s="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7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7"/>
      <c r="BF219" s="1"/>
      <c r="BG219" s="1"/>
      <c r="BH219" s="1"/>
      <c r="BI219" s="1"/>
      <c r="BJ219" s="7"/>
      <c r="BK219" s="1"/>
      <c r="BL219" s="1"/>
      <c r="BM219" s="1"/>
      <c r="BN219" s="1"/>
      <c r="BO219" s="1"/>
      <c r="BP219" s="1"/>
      <c r="BQ219" s="1"/>
      <c r="BR219" s="1"/>
      <c r="BS219" s="7"/>
      <c r="BT219" s="1"/>
      <c r="BU219" s="1"/>
      <c r="BV219" s="1"/>
      <c r="BW219" s="1"/>
      <c r="BX219" s="1"/>
      <c r="BY219" s="7"/>
      <c r="BZ219" s="1"/>
      <c r="CA219" s="1"/>
      <c r="CB219" s="1"/>
      <c r="CC219" s="1"/>
      <c r="CD219" s="1"/>
      <c r="CE219" s="1"/>
      <c r="CF219" s="1"/>
      <c r="CG219" s="7"/>
      <c r="CH219" s="1"/>
      <c r="CI219" s="1"/>
      <c r="CJ219" s="7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7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</row>
    <row r="220" spans="1:189" ht="12" customHeight="1">
      <c r="A220" s="2"/>
      <c r="B220" s="1"/>
      <c r="C220" s="2"/>
      <c r="D220" s="3"/>
      <c r="E220" s="4"/>
      <c r="F220" s="4"/>
      <c r="G220" s="3"/>
      <c r="H220" s="71"/>
      <c r="I220" s="71"/>
      <c r="J220" s="3"/>
      <c r="K220" s="3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7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7"/>
      <c r="BF220" s="1"/>
      <c r="BG220" s="1"/>
      <c r="BH220" s="1"/>
      <c r="BI220" s="1"/>
      <c r="BJ220" s="7"/>
      <c r="BK220" s="1"/>
      <c r="BL220" s="1"/>
      <c r="BM220" s="1"/>
      <c r="BN220" s="1"/>
      <c r="BO220" s="1"/>
      <c r="BP220" s="1"/>
      <c r="BQ220" s="1"/>
      <c r="BR220" s="1"/>
      <c r="BS220" s="7"/>
      <c r="BT220" s="1"/>
      <c r="BU220" s="1"/>
      <c r="BV220" s="1"/>
      <c r="BW220" s="1"/>
      <c r="BX220" s="1"/>
      <c r="BY220" s="7"/>
      <c r="BZ220" s="1"/>
      <c r="CA220" s="1"/>
      <c r="CB220" s="1"/>
      <c r="CC220" s="1"/>
      <c r="CD220" s="1"/>
      <c r="CE220" s="1"/>
      <c r="CF220" s="1"/>
      <c r="CG220" s="7"/>
      <c r="CH220" s="1"/>
      <c r="CI220" s="1"/>
      <c r="CJ220" s="7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7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</row>
    <row r="221" spans="1:189" ht="12" customHeight="1">
      <c r="A221" s="2"/>
      <c r="B221" s="1"/>
      <c r="C221" s="2"/>
      <c r="D221" s="3"/>
      <c r="E221" s="4"/>
      <c r="F221" s="4"/>
      <c r="G221" s="3"/>
      <c r="H221" s="71"/>
      <c r="I221" s="71"/>
      <c r="J221" s="3"/>
      <c r="K221" s="3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7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7"/>
      <c r="BF221" s="1"/>
      <c r="BG221" s="1"/>
      <c r="BH221" s="1"/>
      <c r="BI221" s="1"/>
      <c r="BJ221" s="7"/>
      <c r="BK221" s="1"/>
      <c r="BL221" s="1"/>
      <c r="BM221" s="1"/>
      <c r="BN221" s="1"/>
      <c r="BO221" s="1"/>
      <c r="BP221" s="1"/>
      <c r="BQ221" s="1"/>
      <c r="BR221" s="1"/>
      <c r="BS221" s="7"/>
      <c r="BT221" s="1"/>
      <c r="BU221" s="1"/>
      <c r="BV221" s="1"/>
      <c r="BW221" s="1"/>
      <c r="BX221" s="1"/>
      <c r="BY221" s="7"/>
      <c r="BZ221" s="1"/>
      <c r="CA221" s="1"/>
      <c r="CB221" s="1"/>
      <c r="CC221" s="1"/>
      <c r="CD221" s="1"/>
      <c r="CE221" s="1"/>
      <c r="CF221" s="1"/>
      <c r="CG221" s="7"/>
      <c r="CH221" s="1"/>
      <c r="CI221" s="1"/>
      <c r="CJ221" s="7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7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</row>
    <row r="222" spans="1:189" ht="12" customHeight="1">
      <c r="A222" s="2"/>
      <c r="B222" s="1"/>
      <c r="C222" s="2"/>
      <c r="D222" s="3"/>
      <c r="E222" s="4"/>
      <c r="F222" s="4"/>
      <c r="G222" s="3"/>
      <c r="H222" s="71"/>
      <c r="I222" s="71"/>
      <c r="J222" s="3"/>
      <c r="K222" s="3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7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7"/>
      <c r="BF222" s="1"/>
      <c r="BG222" s="1"/>
      <c r="BH222" s="1"/>
      <c r="BI222" s="1"/>
      <c r="BJ222" s="7"/>
      <c r="BK222" s="1"/>
      <c r="BL222" s="1"/>
      <c r="BM222" s="1"/>
      <c r="BN222" s="1"/>
      <c r="BO222" s="1"/>
      <c r="BP222" s="1"/>
      <c r="BQ222" s="1"/>
      <c r="BR222" s="1"/>
      <c r="BS222" s="7"/>
      <c r="BT222" s="1"/>
      <c r="BU222" s="1"/>
      <c r="BV222" s="1"/>
      <c r="BW222" s="1"/>
      <c r="BX222" s="1"/>
      <c r="BY222" s="7"/>
      <c r="BZ222" s="1"/>
      <c r="CA222" s="1"/>
      <c r="CB222" s="1"/>
      <c r="CC222" s="1"/>
      <c r="CD222" s="1"/>
      <c r="CE222" s="1"/>
      <c r="CF222" s="1"/>
      <c r="CG222" s="7"/>
      <c r="CH222" s="1"/>
      <c r="CI222" s="1"/>
      <c r="CJ222" s="7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7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</row>
    <row r="223" spans="1:189" ht="12" customHeight="1">
      <c r="A223" s="2"/>
      <c r="B223" s="1"/>
      <c r="C223" s="2"/>
      <c r="D223" s="3"/>
      <c r="E223" s="4"/>
      <c r="F223" s="4"/>
      <c r="G223" s="3"/>
      <c r="H223" s="71"/>
      <c r="I223" s="71"/>
      <c r="J223" s="3"/>
      <c r="K223" s="3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7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7"/>
      <c r="BF223" s="1"/>
      <c r="BG223" s="1"/>
      <c r="BH223" s="1"/>
      <c r="BI223" s="1"/>
      <c r="BJ223" s="7"/>
      <c r="BK223" s="1"/>
      <c r="BL223" s="1"/>
      <c r="BM223" s="1"/>
      <c r="BN223" s="1"/>
      <c r="BO223" s="1"/>
      <c r="BP223" s="1"/>
      <c r="BQ223" s="1"/>
      <c r="BR223" s="1"/>
      <c r="BS223" s="7"/>
      <c r="BT223" s="1"/>
      <c r="BU223" s="1"/>
      <c r="BV223" s="1"/>
      <c r="BW223" s="1"/>
      <c r="BX223" s="1"/>
      <c r="BY223" s="7"/>
      <c r="BZ223" s="1"/>
      <c r="CA223" s="1"/>
      <c r="CB223" s="1"/>
      <c r="CC223" s="1"/>
      <c r="CD223" s="1"/>
      <c r="CE223" s="1"/>
      <c r="CF223" s="1"/>
      <c r="CG223" s="7"/>
      <c r="CH223" s="1"/>
      <c r="CI223" s="1"/>
      <c r="CJ223" s="7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7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</row>
    <row r="224" spans="1:189" ht="12" customHeight="1">
      <c r="A224" s="2"/>
      <c r="B224" s="1"/>
      <c r="C224" s="2"/>
      <c r="D224" s="3"/>
      <c r="E224" s="4"/>
      <c r="F224" s="4"/>
      <c r="G224" s="3"/>
      <c r="H224" s="71"/>
      <c r="I224" s="71"/>
      <c r="J224" s="3"/>
      <c r="K224" s="3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7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7"/>
      <c r="BF224" s="1"/>
      <c r="BG224" s="1"/>
      <c r="BH224" s="1"/>
      <c r="BI224" s="1"/>
      <c r="BJ224" s="7"/>
      <c r="BK224" s="1"/>
      <c r="BL224" s="1"/>
      <c r="BM224" s="1"/>
      <c r="BN224" s="1"/>
      <c r="BO224" s="1"/>
      <c r="BP224" s="1"/>
      <c r="BQ224" s="1"/>
      <c r="BR224" s="1"/>
      <c r="BS224" s="7"/>
      <c r="BT224" s="1"/>
      <c r="BU224" s="1"/>
      <c r="BV224" s="1"/>
      <c r="BW224" s="1"/>
      <c r="BX224" s="1"/>
      <c r="BY224" s="7"/>
      <c r="BZ224" s="1"/>
      <c r="CA224" s="1"/>
      <c r="CB224" s="1"/>
      <c r="CC224" s="1"/>
      <c r="CD224" s="1"/>
      <c r="CE224" s="1"/>
      <c r="CF224" s="1"/>
      <c r="CG224" s="7"/>
      <c r="CH224" s="1"/>
      <c r="CI224" s="1"/>
      <c r="CJ224" s="7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7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</row>
    <row r="225" spans="1:189" ht="12" customHeight="1">
      <c r="A225" s="2"/>
      <c r="B225" s="1"/>
      <c r="C225" s="2"/>
      <c r="D225" s="3"/>
      <c r="E225" s="4"/>
      <c r="F225" s="4"/>
      <c r="G225" s="3"/>
      <c r="H225" s="71"/>
      <c r="I225" s="71"/>
      <c r="J225" s="3"/>
      <c r="K225" s="3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7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7"/>
      <c r="BF225" s="1"/>
      <c r="BG225" s="1"/>
      <c r="BH225" s="1"/>
      <c r="BI225" s="1"/>
      <c r="BJ225" s="7"/>
      <c r="BK225" s="1"/>
      <c r="BL225" s="1"/>
      <c r="BM225" s="1"/>
      <c r="BN225" s="1"/>
      <c r="BO225" s="1"/>
      <c r="BP225" s="1"/>
      <c r="BQ225" s="1"/>
      <c r="BR225" s="1"/>
      <c r="BS225" s="7"/>
      <c r="BT225" s="1"/>
      <c r="BU225" s="1"/>
      <c r="BV225" s="1"/>
      <c r="BW225" s="1"/>
      <c r="BX225" s="1"/>
      <c r="BY225" s="7"/>
      <c r="BZ225" s="1"/>
      <c r="CA225" s="1"/>
      <c r="CB225" s="1"/>
      <c r="CC225" s="1"/>
      <c r="CD225" s="1"/>
      <c r="CE225" s="1"/>
      <c r="CF225" s="1"/>
      <c r="CG225" s="7"/>
      <c r="CH225" s="1"/>
      <c r="CI225" s="1"/>
      <c r="CJ225" s="7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7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</row>
    <row r="226" spans="1:189" ht="12" customHeight="1">
      <c r="A226" s="2"/>
      <c r="B226" s="1"/>
      <c r="C226" s="2"/>
      <c r="D226" s="3"/>
      <c r="E226" s="4"/>
      <c r="F226" s="4"/>
      <c r="G226" s="3"/>
      <c r="H226" s="71"/>
      <c r="I226" s="71"/>
      <c r="J226" s="3"/>
      <c r="K226" s="3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7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7"/>
      <c r="BF226" s="1"/>
      <c r="BG226" s="1"/>
      <c r="BH226" s="1"/>
      <c r="BI226" s="1"/>
      <c r="BJ226" s="7"/>
      <c r="BK226" s="1"/>
      <c r="BL226" s="1"/>
      <c r="BM226" s="1"/>
      <c r="BN226" s="1"/>
      <c r="BO226" s="1"/>
      <c r="BP226" s="1"/>
      <c r="BQ226" s="1"/>
      <c r="BR226" s="1"/>
      <c r="BS226" s="7"/>
      <c r="BT226" s="1"/>
      <c r="BU226" s="1"/>
      <c r="BV226" s="1"/>
      <c r="BW226" s="1"/>
      <c r="BX226" s="1"/>
      <c r="BY226" s="7"/>
      <c r="BZ226" s="1"/>
      <c r="CA226" s="1"/>
      <c r="CB226" s="1"/>
      <c r="CC226" s="1"/>
      <c r="CD226" s="1"/>
      <c r="CE226" s="1"/>
      <c r="CF226" s="1"/>
      <c r="CG226" s="7"/>
      <c r="CH226" s="1"/>
      <c r="CI226" s="1"/>
      <c r="CJ226" s="7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7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</row>
    <row r="227" spans="1:189" ht="12" customHeight="1">
      <c r="A227" s="2"/>
      <c r="B227" s="1"/>
      <c r="C227" s="2"/>
      <c r="D227" s="3"/>
      <c r="E227" s="4"/>
      <c r="F227" s="4"/>
      <c r="G227" s="3"/>
      <c r="H227" s="71"/>
      <c r="I227" s="71"/>
      <c r="J227" s="3"/>
      <c r="K227" s="3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7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7"/>
      <c r="BF227" s="1"/>
      <c r="BG227" s="1"/>
      <c r="BH227" s="1"/>
      <c r="BI227" s="1"/>
      <c r="BJ227" s="7"/>
      <c r="BK227" s="1"/>
      <c r="BL227" s="1"/>
      <c r="BM227" s="1"/>
      <c r="BN227" s="1"/>
      <c r="BO227" s="1"/>
      <c r="BP227" s="1"/>
      <c r="BQ227" s="1"/>
      <c r="BR227" s="1"/>
      <c r="BS227" s="7"/>
      <c r="BT227" s="1"/>
      <c r="BU227" s="1"/>
      <c r="BV227" s="1"/>
      <c r="BW227" s="1"/>
      <c r="BX227" s="1"/>
      <c r="BY227" s="7"/>
      <c r="BZ227" s="1"/>
      <c r="CA227" s="1"/>
      <c r="CB227" s="1"/>
      <c r="CC227" s="1"/>
      <c r="CD227" s="1"/>
      <c r="CE227" s="1"/>
      <c r="CF227" s="1"/>
      <c r="CG227" s="7"/>
      <c r="CH227" s="1"/>
      <c r="CI227" s="1"/>
      <c r="CJ227" s="7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7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</row>
    <row r="228" spans="1:189" ht="12" customHeight="1">
      <c r="A228" s="2"/>
      <c r="B228" s="1"/>
      <c r="C228" s="2"/>
      <c r="D228" s="3"/>
      <c r="E228" s="4"/>
      <c r="F228" s="4"/>
      <c r="G228" s="3"/>
      <c r="H228" s="71"/>
      <c r="I228" s="71"/>
      <c r="J228" s="3"/>
      <c r="K228" s="3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7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7"/>
      <c r="BF228" s="1"/>
      <c r="BG228" s="1"/>
      <c r="BH228" s="1"/>
      <c r="BI228" s="1"/>
      <c r="BJ228" s="7"/>
      <c r="BK228" s="1"/>
      <c r="BL228" s="1"/>
      <c r="BM228" s="1"/>
      <c r="BN228" s="1"/>
      <c r="BO228" s="1"/>
      <c r="BP228" s="1"/>
      <c r="BQ228" s="1"/>
      <c r="BR228" s="1"/>
      <c r="BS228" s="7"/>
      <c r="BT228" s="1"/>
      <c r="BU228" s="1"/>
      <c r="BV228" s="1"/>
      <c r="BW228" s="1"/>
      <c r="BX228" s="1"/>
      <c r="BY228" s="7"/>
      <c r="BZ228" s="1"/>
      <c r="CA228" s="1"/>
      <c r="CB228" s="1"/>
      <c r="CC228" s="1"/>
      <c r="CD228" s="1"/>
      <c r="CE228" s="1"/>
      <c r="CF228" s="1"/>
      <c r="CG228" s="7"/>
      <c r="CH228" s="1"/>
      <c r="CI228" s="1"/>
      <c r="CJ228" s="7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7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</row>
    <row r="229" spans="1:189" ht="12" customHeight="1">
      <c r="A229" s="2"/>
      <c r="B229" s="1"/>
      <c r="C229" s="2"/>
      <c r="D229" s="3"/>
      <c r="E229" s="4"/>
      <c r="F229" s="4"/>
      <c r="G229" s="3"/>
      <c r="H229" s="71"/>
      <c r="I229" s="71"/>
      <c r="J229" s="3"/>
      <c r="K229" s="3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7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7"/>
      <c r="BF229" s="1"/>
      <c r="BG229" s="1"/>
      <c r="BH229" s="1"/>
      <c r="BI229" s="1"/>
      <c r="BJ229" s="7"/>
      <c r="BK229" s="1"/>
      <c r="BL229" s="1"/>
      <c r="BM229" s="1"/>
      <c r="BN229" s="1"/>
      <c r="BO229" s="1"/>
      <c r="BP229" s="1"/>
      <c r="BQ229" s="1"/>
      <c r="BR229" s="1"/>
      <c r="BS229" s="7"/>
      <c r="BT229" s="1"/>
      <c r="BU229" s="1"/>
      <c r="BV229" s="1"/>
      <c r="BW229" s="1"/>
      <c r="BX229" s="1"/>
      <c r="BY229" s="7"/>
      <c r="BZ229" s="1"/>
      <c r="CA229" s="1"/>
      <c r="CB229" s="1"/>
      <c r="CC229" s="1"/>
      <c r="CD229" s="1"/>
      <c r="CE229" s="1"/>
      <c r="CF229" s="1"/>
      <c r="CG229" s="7"/>
      <c r="CH229" s="1"/>
      <c r="CI229" s="1"/>
      <c r="CJ229" s="7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7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</row>
    <row r="230" spans="1:189" ht="12" customHeight="1">
      <c r="A230" s="2"/>
      <c r="B230" s="1"/>
      <c r="C230" s="2"/>
      <c r="D230" s="3"/>
      <c r="E230" s="4"/>
      <c r="F230" s="4"/>
      <c r="G230" s="3"/>
      <c r="H230" s="71"/>
      <c r="I230" s="71"/>
      <c r="J230" s="3"/>
      <c r="K230" s="3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7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7"/>
      <c r="BF230" s="1"/>
      <c r="BG230" s="1"/>
      <c r="BH230" s="1"/>
      <c r="BI230" s="1"/>
      <c r="BJ230" s="7"/>
      <c r="BK230" s="1"/>
      <c r="BL230" s="1"/>
      <c r="BM230" s="1"/>
      <c r="BN230" s="1"/>
      <c r="BO230" s="1"/>
      <c r="BP230" s="1"/>
      <c r="BQ230" s="1"/>
      <c r="BR230" s="1"/>
      <c r="BS230" s="7"/>
      <c r="BT230" s="1"/>
      <c r="BU230" s="1"/>
      <c r="BV230" s="1"/>
      <c r="BW230" s="1"/>
      <c r="BX230" s="1"/>
      <c r="BY230" s="7"/>
      <c r="BZ230" s="1"/>
      <c r="CA230" s="1"/>
      <c r="CB230" s="1"/>
      <c r="CC230" s="1"/>
      <c r="CD230" s="1"/>
      <c r="CE230" s="1"/>
      <c r="CF230" s="1"/>
      <c r="CG230" s="7"/>
      <c r="CH230" s="1"/>
      <c r="CI230" s="1"/>
      <c r="CJ230" s="7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7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</row>
    <row r="231" spans="1:189" ht="12" customHeight="1">
      <c r="A231" s="2"/>
      <c r="B231" s="1"/>
      <c r="C231" s="2"/>
      <c r="D231" s="3"/>
      <c r="E231" s="4"/>
      <c r="F231" s="4"/>
      <c r="G231" s="3"/>
      <c r="H231" s="71"/>
      <c r="I231" s="71"/>
      <c r="J231" s="3"/>
      <c r="K231" s="3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7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7"/>
      <c r="BF231" s="1"/>
      <c r="BG231" s="1"/>
      <c r="BH231" s="1"/>
      <c r="BI231" s="1"/>
      <c r="BJ231" s="7"/>
      <c r="BK231" s="1"/>
      <c r="BL231" s="1"/>
      <c r="BM231" s="1"/>
      <c r="BN231" s="1"/>
      <c r="BO231" s="1"/>
      <c r="BP231" s="1"/>
      <c r="BQ231" s="1"/>
      <c r="BR231" s="1"/>
      <c r="BS231" s="7"/>
      <c r="BT231" s="1"/>
      <c r="BU231" s="1"/>
      <c r="BV231" s="1"/>
      <c r="BW231" s="1"/>
      <c r="BX231" s="1"/>
      <c r="BY231" s="7"/>
      <c r="BZ231" s="1"/>
      <c r="CA231" s="1"/>
      <c r="CB231" s="1"/>
      <c r="CC231" s="1"/>
      <c r="CD231" s="1"/>
      <c r="CE231" s="1"/>
      <c r="CF231" s="1"/>
      <c r="CG231" s="7"/>
      <c r="CH231" s="1"/>
      <c r="CI231" s="1"/>
      <c r="CJ231" s="7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7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</row>
    <row r="232" spans="1:189" ht="12" customHeight="1">
      <c r="A232" s="2"/>
      <c r="B232" s="1"/>
      <c r="C232" s="2"/>
      <c r="D232" s="3"/>
      <c r="E232" s="4"/>
      <c r="F232" s="4"/>
      <c r="G232" s="3"/>
      <c r="H232" s="71"/>
      <c r="I232" s="71"/>
      <c r="J232" s="3"/>
      <c r="K232" s="3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7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7"/>
      <c r="BF232" s="1"/>
      <c r="BG232" s="1"/>
      <c r="BH232" s="1"/>
      <c r="BI232" s="1"/>
      <c r="BJ232" s="7"/>
      <c r="BK232" s="1"/>
      <c r="BL232" s="1"/>
      <c r="BM232" s="1"/>
      <c r="BN232" s="1"/>
      <c r="BO232" s="1"/>
      <c r="BP232" s="1"/>
      <c r="BQ232" s="1"/>
      <c r="BR232" s="1"/>
      <c r="BS232" s="7"/>
      <c r="BT232" s="1"/>
      <c r="BU232" s="1"/>
      <c r="BV232" s="1"/>
      <c r="BW232" s="1"/>
      <c r="BX232" s="1"/>
      <c r="BY232" s="7"/>
      <c r="BZ232" s="1"/>
      <c r="CA232" s="1"/>
      <c r="CB232" s="1"/>
      <c r="CC232" s="1"/>
      <c r="CD232" s="1"/>
      <c r="CE232" s="1"/>
      <c r="CF232" s="1"/>
      <c r="CG232" s="7"/>
      <c r="CH232" s="1"/>
      <c r="CI232" s="1"/>
      <c r="CJ232" s="7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7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</row>
    <row r="233" spans="1:189" ht="12" customHeight="1">
      <c r="A233" s="2"/>
      <c r="B233" s="1"/>
      <c r="C233" s="2"/>
      <c r="D233" s="3"/>
      <c r="E233" s="4"/>
      <c r="F233" s="4"/>
      <c r="G233" s="3"/>
      <c r="H233" s="71"/>
      <c r="I233" s="71"/>
      <c r="J233" s="3"/>
      <c r="K233" s="3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7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7"/>
      <c r="BF233" s="1"/>
      <c r="BG233" s="1"/>
      <c r="BH233" s="1"/>
      <c r="BI233" s="1"/>
      <c r="BJ233" s="7"/>
      <c r="BK233" s="1"/>
      <c r="BL233" s="1"/>
      <c r="BM233" s="1"/>
      <c r="BN233" s="1"/>
      <c r="BO233" s="1"/>
      <c r="BP233" s="1"/>
      <c r="BQ233" s="1"/>
      <c r="BR233" s="1"/>
      <c r="BS233" s="7"/>
      <c r="BT233" s="1"/>
      <c r="BU233" s="1"/>
      <c r="BV233" s="1"/>
      <c r="BW233" s="1"/>
      <c r="BX233" s="1"/>
      <c r="BY233" s="7"/>
      <c r="BZ233" s="1"/>
      <c r="CA233" s="1"/>
      <c r="CB233" s="1"/>
      <c r="CC233" s="1"/>
      <c r="CD233" s="1"/>
      <c r="CE233" s="1"/>
      <c r="CF233" s="1"/>
      <c r="CG233" s="7"/>
      <c r="CH233" s="1"/>
      <c r="CI233" s="1"/>
      <c r="CJ233" s="7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7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</row>
    <row r="234" spans="1:189" ht="12" customHeight="1">
      <c r="A234" s="2"/>
      <c r="B234" s="1"/>
      <c r="C234" s="2"/>
      <c r="D234" s="3"/>
      <c r="E234" s="4"/>
      <c r="F234" s="4"/>
      <c r="G234" s="3"/>
      <c r="H234" s="71"/>
      <c r="I234" s="71"/>
      <c r="J234" s="3"/>
      <c r="K234" s="3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7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7"/>
      <c r="BF234" s="1"/>
      <c r="BG234" s="1"/>
      <c r="BH234" s="1"/>
      <c r="BI234" s="1"/>
      <c r="BJ234" s="7"/>
      <c r="BK234" s="1"/>
      <c r="BL234" s="1"/>
      <c r="BM234" s="1"/>
      <c r="BN234" s="1"/>
      <c r="BO234" s="1"/>
      <c r="BP234" s="1"/>
      <c r="BQ234" s="1"/>
      <c r="BR234" s="1"/>
      <c r="BS234" s="7"/>
      <c r="BT234" s="1"/>
      <c r="BU234" s="1"/>
      <c r="BV234" s="1"/>
      <c r="BW234" s="1"/>
      <c r="BX234" s="1"/>
      <c r="BY234" s="7"/>
      <c r="BZ234" s="1"/>
      <c r="CA234" s="1"/>
      <c r="CB234" s="1"/>
      <c r="CC234" s="1"/>
      <c r="CD234" s="1"/>
      <c r="CE234" s="1"/>
      <c r="CF234" s="1"/>
      <c r="CG234" s="7"/>
      <c r="CH234" s="1"/>
      <c r="CI234" s="1"/>
      <c r="CJ234" s="7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7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</row>
    <row r="235" spans="1:189" ht="12" customHeight="1">
      <c r="A235" s="2"/>
      <c r="B235" s="1"/>
      <c r="C235" s="2"/>
      <c r="D235" s="3"/>
      <c r="E235" s="4"/>
      <c r="F235" s="4"/>
      <c r="G235" s="3"/>
      <c r="H235" s="71"/>
      <c r="I235" s="71"/>
      <c r="J235" s="3"/>
      <c r="K235" s="3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7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7"/>
      <c r="BF235" s="1"/>
      <c r="BG235" s="1"/>
      <c r="BH235" s="1"/>
      <c r="BI235" s="1"/>
      <c r="BJ235" s="7"/>
      <c r="BK235" s="1"/>
      <c r="BL235" s="1"/>
      <c r="BM235" s="1"/>
      <c r="BN235" s="1"/>
      <c r="BO235" s="1"/>
      <c r="BP235" s="1"/>
      <c r="BQ235" s="1"/>
      <c r="BR235" s="1"/>
      <c r="BS235" s="7"/>
      <c r="BT235" s="1"/>
      <c r="BU235" s="1"/>
      <c r="BV235" s="1"/>
      <c r="BW235" s="1"/>
      <c r="BX235" s="1"/>
      <c r="BY235" s="7"/>
      <c r="BZ235" s="1"/>
      <c r="CA235" s="1"/>
      <c r="CB235" s="1"/>
      <c r="CC235" s="1"/>
      <c r="CD235" s="1"/>
      <c r="CE235" s="1"/>
      <c r="CF235" s="1"/>
      <c r="CG235" s="7"/>
      <c r="CH235" s="1"/>
      <c r="CI235" s="1"/>
      <c r="CJ235" s="7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7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</row>
    <row r="236" spans="1:189" ht="12" customHeight="1">
      <c r="A236" s="2"/>
      <c r="B236" s="1"/>
      <c r="C236" s="2"/>
      <c r="D236" s="3"/>
      <c r="E236" s="4"/>
      <c r="F236" s="4"/>
      <c r="G236" s="3"/>
      <c r="H236" s="71"/>
      <c r="I236" s="71"/>
      <c r="J236" s="3"/>
      <c r="K236" s="3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7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7"/>
      <c r="BF236" s="1"/>
      <c r="BG236" s="1"/>
      <c r="BH236" s="1"/>
      <c r="BI236" s="1"/>
      <c r="BJ236" s="7"/>
      <c r="BK236" s="1"/>
      <c r="BL236" s="1"/>
      <c r="BM236" s="1"/>
      <c r="BN236" s="1"/>
      <c r="BO236" s="1"/>
      <c r="BP236" s="1"/>
      <c r="BQ236" s="1"/>
      <c r="BR236" s="1"/>
      <c r="BS236" s="7"/>
      <c r="BT236" s="1"/>
      <c r="BU236" s="1"/>
      <c r="BV236" s="1"/>
      <c r="BW236" s="1"/>
      <c r="BX236" s="1"/>
      <c r="BY236" s="7"/>
      <c r="BZ236" s="1"/>
      <c r="CA236" s="1"/>
      <c r="CB236" s="1"/>
      <c r="CC236" s="1"/>
      <c r="CD236" s="1"/>
      <c r="CE236" s="1"/>
      <c r="CF236" s="1"/>
      <c r="CG236" s="7"/>
      <c r="CH236" s="1"/>
      <c r="CI236" s="1"/>
      <c r="CJ236" s="7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7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</row>
    <row r="237" spans="1:189" ht="12" customHeight="1">
      <c r="A237" s="2"/>
      <c r="B237" s="1"/>
      <c r="C237" s="2"/>
      <c r="D237" s="3"/>
      <c r="E237" s="4"/>
      <c r="F237" s="4"/>
      <c r="G237" s="3"/>
      <c r="H237" s="71"/>
      <c r="I237" s="71"/>
      <c r="J237" s="3"/>
      <c r="K237" s="3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7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7"/>
      <c r="BF237" s="1"/>
      <c r="BG237" s="1"/>
      <c r="BH237" s="1"/>
      <c r="BI237" s="1"/>
      <c r="BJ237" s="7"/>
      <c r="BK237" s="1"/>
      <c r="BL237" s="1"/>
      <c r="BM237" s="1"/>
      <c r="BN237" s="1"/>
      <c r="BO237" s="1"/>
      <c r="BP237" s="1"/>
      <c r="BQ237" s="1"/>
      <c r="BR237" s="1"/>
      <c r="BS237" s="7"/>
      <c r="BT237" s="1"/>
      <c r="BU237" s="1"/>
      <c r="BV237" s="1"/>
      <c r="BW237" s="1"/>
      <c r="BX237" s="1"/>
      <c r="BY237" s="7"/>
      <c r="BZ237" s="1"/>
      <c r="CA237" s="1"/>
      <c r="CB237" s="1"/>
      <c r="CC237" s="1"/>
      <c r="CD237" s="1"/>
      <c r="CE237" s="1"/>
      <c r="CF237" s="1"/>
      <c r="CG237" s="7"/>
      <c r="CH237" s="1"/>
      <c r="CI237" s="1"/>
      <c r="CJ237" s="7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7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</row>
    <row r="238" spans="1:189" ht="12" customHeight="1">
      <c r="A238" s="2"/>
      <c r="B238" s="1"/>
      <c r="C238" s="2"/>
      <c r="D238" s="3"/>
      <c r="E238" s="4"/>
      <c r="F238" s="4"/>
      <c r="G238" s="3"/>
      <c r="H238" s="71"/>
      <c r="I238" s="71"/>
      <c r="J238" s="3"/>
      <c r="K238" s="3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7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7"/>
      <c r="BF238" s="1"/>
      <c r="BG238" s="1"/>
      <c r="BH238" s="1"/>
      <c r="BI238" s="1"/>
      <c r="BJ238" s="7"/>
      <c r="BK238" s="1"/>
      <c r="BL238" s="1"/>
      <c r="BM238" s="1"/>
      <c r="BN238" s="1"/>
      <c r="BO238" s="1"/>
      <c r="BP238" s="1"/>
      <c r="BQ238" s="1"/>
      <c r="BR238" s="1"/>
      <c r="BS238" s="7"/>
      <c r="BT238" s="1"/>
      <c r="BU238" s="1"/>
      <c r="BV238" s="1"/>
      <c r="BW238" s="1"/>
      <c r="BX238" s="1"/>
      <c r="BY238" s="7"/>
      <c r="BZ238" s="1"/>
      <c r="CA238" s="1"/>
      <c r="CB238" s="1"/>
      <c r="CC238" s="1"/>
      <c r="CD238" s="1"/>
      <c r="CE238" s="1"/>
      <c r="CF238" s="1"/>
      <c r="CG238" s="7"/>
      <c r="CH238" s="1"/>
      <c r="CI238" s="1"/>
      <c r="CJ238" s="7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7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</row>
    <row r="239" spans="1:189" ht="12" customHeight="1">
      <c r="A239" s="2"/>
      <c r="B239" s="1"/>
      <c r="C239" s="2"/>
      <c r="D239" s="3"/>
      <c r="E239" s="4"/>
      <c r="F239" s="4"/>
      <c r="G239" s="3"/>
      <c r="H239" s="71"/>
      <c r="I239" s="71"/>
      <c r="J239" s="3"/>
      <c r="K239" s="3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7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7"/>
      <c r="BF239" s="1"/>
      <c r="BG239" s="1"/>
      <c r="BH239" s="1"/>
      <c r="BI239" s="1"/>
      <c r="BJ239" s="7"/>
      <c r="BK239" s="1"/>
      <c r="BL239" s="1"/>
      <c r="BM239" s="1"/>
      <c r="BN239" s="1"/>
      <c r="BO239" s="1"/>
      <c r="BP239" s="1"/>
      <c r="BQ239" s="1"/>
      <c r="BR239" s="1"/>
      <c r="BS239" s="7"/>
      <c r="BT239" s="1"/>
      <c r="BU239" s="1"/>
      <c r="BV239" s="1"/>
      <c r="BW239" s="1"/>
      <c r="BX239" s="1"/>
      <c r="BY239" s="7"/>
      <c r="BZ239" s="1"/>
      <c r="CA239" s="1"/>
      <c r="CB239" s="1"/>
      <c r="CC239" s="1"/>
      <c r="CD239" s="1"/>
      <c r="CE239" s="1"/>
      <c r="CF239" s="1"/>
      <c r="CG239" s="7"/>
      <c r="CH239" s="1"/>
      <c r="CI239" s="1"/>
      <c r="CJ239" s="7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7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</row>
    <row r="240" spans="1:189" ht="12" customHeight="1">
      <c r="A240" s="2"/>
      <c r="B240" s="1"/>
      <c r="C240" s="2"/>
      <c r="D240" s="3"/>
      <c r="E240" s="4"/>
      <c r="F240" s="4"/>
      <c r="G240" s="3"/>
      <c r="H240" s="71"/>
      <c r="I240" s="71"/>
      <c r="J240" s="3"/>
      <c r="K240" s="3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7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7"/>
      <c r="BF240" s="1"/>
      <c r="BG240" s="1"/>
      <c r="BH240" s="1"/>
      <c r="BI240" s="1"/>
      <c r="BJ240" s="7"/>
      <c r="BK240" s="1"/>
      <c r="BL240" s="1"/>
      <c r="BM240" s="1"/>
      <c r="BN240" s="1"/>
      <c r="BO240" s="1"/>
      <c r="BP240" s="1"/>
      <c r="BQ240" s="1"/>
      <c r="BR240" s="1"/>
      <c r="BS240" s="7"/>
      <c r="BT240" s="1"/>
      <c r="BU240" s="1"/>
      <c r="BV240" s="1"/>
      <c r="BW240" s="1"/>
      <c r="BX240" s="1"/>
      <c r="BY240" s="7"/>
      <c r="BZ240" s="1"/>
      <c r="CA240" s="1"/>
      <c r="CB240" s="1"/>
      <c r="CC240" s="1"/>
      <c r="CD240" s="1"/>
      <c r="CE240" s="1"/>
      <c r="CF240" s="1"/>
      <c r="CG240" s="7"/>
      <c r="CH240" s="1"/>
      <c r="CI240" s="1"/>
      <c r="CJ240" s="7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7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</row>
    <row r="241" spans="1:189" ht="12" customHeight="1">
      <c r="A241" s="2"/>
      <c r="B241" s="1"/>
      <c r="C241" s="2"/>
      <c r="D241" s="3"/>
      <c r="E241" s="4"/>
      <c r="F241" s="4"/>
      <c r="G241" s="3"/>
      <c r="H241" s="71"/>
      <c r="I241" s="71"/>
      <c r="J241" s="3"/>
      <c r="K241" s="3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7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7"/>
      <c r="BF241" s="1"/>
      <c r="BG241" s="1"/>
      <c r="BH241" s="1"/>
      <c r="BI241" s="1"/>
      <c r="BJ241" s="7"/>
      <c r="BK241" s="1"/>
      <c r="BL241" s="1"/>
      <c r="BM241" s="1"/>
      <c r="BN241" s="1"/>
      <c r="BO241" s="1"/>
      <c r="BP241" s="1"/>
      <c r="BQ241" s="1"/>
      <c r="BR241" s="1"/>
      <c r="BS241" s="7"/>
      <c r="BT241" s="1"/>
      <c r="BU241" s="1"/>
      <c r="BV241" s="1"/>
      <c r="BW241" s="1"/>
      <c r="BX241" s="1"/>
      <c r="BY241" s="7"/>
      <c r="BZ241" s="1"/>
      <c r="CA241" s="1"/>
      <c r="CB241" s="1"/>
      <c r="CC241" s="1"/>
      <c r="CD241" s="1"/>
      <c r="CE241" s="1"/>
      <c r="CF241" s="1"/>
      <c r="CG241" s="7"/>
      <c r="CH241" s="1"/>
      <c r="CI241" s="1"/>
      <c r="CJ241" s="7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7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</row>
    <row r="242" spans="1:189" ht="12" customHeight="1">
      <c r="A242" s="2"/>
      <c r="B242" s="1"/>
      <c r="C242" s="2"/>
      <c r="D242" s="3"/>
      <c r="E242" s="4"/>
      <c r="F242" s="4"/>
      <c r="G242" s="3"/>
      <c r="H242" s="71"/>
      <c r="I242" s="71"/>
      <c r="J242" s="3"/>
      <c r="K242" s="3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7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7"/>
      <c r="BF242" s="1"/>
      <c r="BG242" s="1"/>
      <c r="BH242" s="1"/>
      <c r="BI242" s="1"/>
      <c r="BJ242" s="7"/>
      <c r="BK242" s="1"/>
      <c r="BL242" s="1"/>
      <c r="BM242" s="1"/>
      <c r="BN242" s="1"/>
      <c r="BO242" s="1"/>
      <c r="BP242" s="1"/>
      <c r="BQ242" s="1"/>
      <c r="BR242" s="1"/>
      <c r="BS242" s="7"/>
      <c r="BT242" s="1"/>
      <c r="BU242" s="1"/>
      <c r="BV242" s="1"/>
      <c r="BW242" s="1"/>
      <c r="BX242" s="1"/>
      <c r="BY242" s="7"/>
      <c r="BZ242" s="1"/>
      <c r="CA242" s="1"/>
      <c r="CB242" s="1"/>
      <c r="CC242" s="1"/>
      <c r="CD242" s="1"/>
      <c r="CE242" s="1"/>
      <c r="CF242" s="1"/>
      <c r="CG242" s="7"/>
      <c r="CH242" s="1"/>
      <c r="CI242" s="1"/>
      <c r="CJ242" s="7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7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</row>
    <row r="243" spans="1:189" ht="12" customHeight="1">
      <c r="A243" s="2"/>
      <c r="B243" s="1"/>
      <c r="C243" s="2"/>
      <c r="D243" s="3"/>
      <c r="E243" s="4"/>
      <c r="F243" s="4"/>
      <c r="G243" s="3"/>
      <c r="H243" s="71"/>
      <c r="I243" s="71"/>
      <c r="J243" s="3"/>
      <c r="K243" s="3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7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7"/>
      <c r="BF243" s="1"/>
      <c r="BG243" s="1"/>
      <c r="BH243" s="1"/>
      <c r="BI243" s="1"/>
      <c r="BJ243" s="7"/>
      <c r="BK243" s="1"/>
      <c r="BL243" s="1"/>
      <c r="BM243" s="1"/>
      <c r="BN243" s="1"/>
      <c r="BO243" s="1"/>
      <c r="BP243" s="1"/>
      <c r="BQ243" s="1"/>
      <c r="BR243" s="1"/>
      <c r="BS243" s="7"/>
      <c r="BT243" s="1"/>
      <c r="BU243" s="1"/>
      <c r="BV243" s="1"/>
      <c r="BW243" s="1"/>
      <c r="BX243" s="1"/>
      <c r="BY243" s="7"/>
      <c r="BZ243" s="1"/>
      <c r="CA243" s="1"/>
      <c r="CB243" s="1"/>
      <c r="CC243" s="1"/>
      <c r="CD243" s="1"/>
      <c r="CE243" s="1"/>
      <c r="CF243" s="1"/>
      <c r="CG243" s="7"/>
      <c r="CH243" s="1"/>
      <c r="CI243" s="1"/>
      <c r="CJ243" s="7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7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</row>
    <row r="244" spans="1:189" ht="12" customHeight="1">
      <c r="A244" s="2"/>
      <c r="B244" s="1"/>
      <c r="C244" s="2"/>
      <c r="D244" s="3"/>
      <c r="E244" s="4"/>
      <c r="F244" s="4"/>
      <c r="G244" s="3"/>
      <c r="H244" s="71"/>
      <c r="I244" s="71"/>
      <c r="J244" s="3"/>
      <c r="K244" s="3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7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7"/>
      <c r="BF244" s="1"/>
      <c r="BG244" s="1"/>
      <c r="BH244" s="1"/>
      <c r="BI244" s="1"/>
      <c r="BJ244" s="7"/>
      <c r="BK244" s="1"/>
      <c r="BL244" s="1"/>
      <c r="BM244" s="1"/>
      <c r="BN244" s="1"/>
      <c r="BO244" s="1"/>
      <c r="BP244" s="1"/>
      <c r="BQ244" s="1"/>
      <c r="BR244" s="1"/>
      <c r="BS244" s="7"/>
      <c r="BT244" s="1"/>
      <c r="BU244" s="1"/>
      <c r="BV244" s="1"/>
      <c r="BW244" s="1"/>
      <c r="BX244" s="1"/>
      <c r="BY244" s="7"/>
      <c r="BZ244" s="1"/>
      <c r="CA244" s="1"/>
      <c r="CB244" s="1"/>
      <c r="CC244" s="1"/>
      <c r="CD244" s="1"/>
      <c r="CE244" s="1"/>
      <c r="CF244" s="1"/>
      <c r="CG244" s="7"/>
      <c r="CH244" s="1"/>
      <c r="CI244" s="1"/>
      <c r="CJ244" s="7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7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</row>
    <row r="245" spans="1:189" ht="12" customHeight="1">
      <c r="A245" s="2"/>
      <c r="B245" s="1"/>
      <c r="C245" s="2"/>
      <c r="D245" s="3"/>
      <c r="E245" s="4"/>
      <c r="F245" s="4"/>
      <c r="G245" s="3"/>
      <c r="H245" s="71"/>
      <c r="I245" s="71"/>
      <c r="J245" s="3"/>
      <c r="K245" s="3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7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7"/>
      <c r="BF245" s="1"/>
      <c r="BG245" s="1"/>
      <c r="BH245" s="1"/>
      <c r="BI245" s="1"/>
      <c r="BJ245" s="7"/>
      <c r="BK245" s="1"/>
      <c r="BL245" s="1"/>
      <c r="BM245" s="1"/>
      <c r="BN245" s="1"/>
      <c r="BO245" s="1"/>
      <c r="BP245" s="1"/>
      <c r="BQ245" s="1"/>
      <c r="BR245" s="1"/>
      <c r="BS245" s="7"/>
      <c r="BT245" s="1"/>
      <c r="BU245" s="1"/>
      <c r="BV245" s="1"/>
      <c r="BW245" s="1"/>
      <c r="BX245" s="1"/>
      <c r="BY245" s="7"/>
      <c r="BZ245" s="1"/>
      <c r="CA245" s="1"/>
      <c r="CB245" s="1"/>
      <c r="CC245" s="1"/>
      <c r="CD245" s="1"/>
      <c r="CE245" s="1"/>
      <c r="CF245" s="1"/>
      <c r="CG245" s="7"/>
      <c r="CH245" s="1"/>
      <c r="CI245" s="1"/>
      <c r="CJ245" s="7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7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</row>
    <row r="246" spans="1:189" ht="12" customHeight="1">
      <c r="A246" s="2"/>
      <c r="B246" s="1"/>
      <c r="C246" s="2"/>
      <c r="D246" s="3"/>
      <c r="E246" s="4"/>
      <c r="F246" s="4"/>
      <c r="G246" s="3"/>
      <c r="H246" s="71"/>
      <c r="I246" s="71"/>
      <c r="J246" s="3"/>
      <c r="K246" s="3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7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7"/>
      <c r="BF246" s="1"/>
      <c r="BG246" s="1"/>
      <c r="BH246" s="1"/>
      <c r="BI246" s="1"/>
      <c r="BJ246" s="7"/>
      <c r="BK246" s="1"/>
      <c r="BL246" s="1"/>
      <c r="BM246" s="1"/>
      <c r="BN246" s="1"/>
      <c r="BO246" s="1"/>
      <c r="BP246" s="1"/>
      <c r="BQ246" s="1"/>
      <c r="BR246" s="1"/>
      <c r="BS246" s="7"/>
      <c r="BT246" s="1"/>
      <c r="BU246" s="1"/>
      <c r="BV246" s="1"/>
      <c r="BW246" s="1"/>
      <c r="BX246" s="1"/>
      <c r="BY246" s="7"/>
      <c r="BZ246" s="1"/>
      <c r="CA246" s="1"/>
      <c r="CB246" s="1"/>
      <c r="CC246" s="1"/>
      <c r="CD246" s="1"/>
      <c r="CE246" s="1"/>
      <c r="CF246" s="1"/>
      <c r="CG246" s="7"/>
      <c r="CH246" s="1"/>
      <c r="CI246" s="1"/>
      <c r="CJ246" s="7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7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</row>
    <row r="247" spans="1:189" ht="12" customHeight="1">
      <c r="A247" s="2"/>
      <c r="B247" s="1"/>
      <c r="C247" s="2"/>
      <c r="D247" s="3"/>
      <c r="E247" s="4"/>
      <c r="F247" s="4"/>
      <c r="G247" s="3"/>
      <c r="H247" s="71"/>
      <c r="I247" s="71"/>
      <c r="J247" s="3"/>
      <c r="K247" s="3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7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7"/>
      <c r="BF247" s="1"/>
      <c r="BG247" s="1"/>
      <c r="BH247" s="1"/>
      <c r="BI247" s="1"/>
      <c r="BJ247" s="7"/>
      <c r="BK247" s="1"/>
      <c r="BL247" s="1"/>
      <c r="BM247" s="1"/>
      <c r="BN247" s="1"/>
      <c r="BO247" s="1"/>
      <c r="BP247" s="1"/>
      <c r="BQ247" s="1"/>
      <c r="BR247" s="1"/>
      <c r="BS247" s="7"/>
      <c r="BT247" s="1"/>
      <c r="BU247" s="1"/>
      <c r="BV247" s="1"/>
      <c r="BW247" s="1"/>
      <c r="BX247" s="1"/>
      <c r="BY247" s="7"/>
      <c r="BZ247" s="1"/>
      <c r="CA247" s="1"/>
      <c r="CB247" s="1"/>
      <c r="CC247" s="1"/>
      <c r="CD247" s="1"/>
      <c r="CE247" s="1"/>
      <c r="CF247" s="1"/>
      <c r="CG247" s="7"/>
      <c r="CH247" s="1"/>
      <c r="CI247" s="1"/>
      <c r="CJ247" s="7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7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</row>
    <row r="248" spans="1:189" ht="12" customHeight="1">
      <c r="A248" s="2"/>
      <c r="B248" s="1"/>
      <c r="C248" s="2"/>
      <c r="D248" s="3"/>
      <c r="E248" s="4"/>
      <c r="F248" s="4"/>
      <c r="G248" s="3"/>
      <c r="H248" s="71"/>
      <c r="I248" s="71"/>
      <c r="J248" s="3"/>
      <c r="K248" s="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7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7"/>
      <c r="BF248" s="1"/>
      <c r="BG248" s="1"/>
      <c r="BH248" s="1"/>
      <c r="BI248" s="1"/>
      <c r="BJ248" s="7"/>
      <c r="BK248" s="1"/>
      <c r="BL248" s="1"/>
      <c r="BM248" s="1"/>
      <c r="BN248" s="1"/>
      <c r="BO248" s="1"/>
      <c r="BP248" s="1"/>
      <c r="BQ248" s="1"/>
      <c r="BR248" s="1"/>
      <c r="BS248" s="7"/>
      <c r="BT248" s="1"/>
      <c r="BU248" s="1"/>
      <c r="BV248" s="1"/>
      <c r="BW248" s="1"/>
      <c r="BX248" s="1"/>
      <c r="BY248" s="7"/>
      <c r="BZ248" s="1"/>
      <c r="CA248" s="1"/>
      <c r="CB248" s="1"/>
      <c r="CC248" s="1"/>
      <c r="CD248" s="1"/>
      <c r="CE248" s="1"/>
      <c r="CF248" s="1"/>
      <c r="CG248" s="7"/>
      <c r="CH248" s="1"/>
      <c r="CI248" s="1"/>
      <c r="CJ248" s="7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7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</row>
    <row r="249" spans="1:189" ht="12" customHeight="1">
      <c r="A249" s="2"/>
      <c r="B249" s="1"/>
      <c r="C249" s="2"/>
      <c r="D249" s="3"/>
      <c r="E249" s="4"/>
      <c r="F249" s="4"/>
      <c r="G249" s="3"/>
      <c r="H249" s="71"/>
      <c r="I249" s="71"/>
      <c r="J249" s="3"/>
      <c r="K249" s="3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7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7"/>
      <c r="BF249" s="1"/>
      <c r="BG249" s="1"/>
      <c r="BH249" s="1"/>
      <c r="BI249" s="1"/>
      <c r="BJ249" s="7"/>
      <c r="BK249" s="1"/>
      <c r="BL249" s="1"/>
      <c r="BM249" s="1"/>
      <c r="BN249" s="1"/>
      <c r="BO249" s="1"/>
      <c r="BP249" s="1"/>
      <c r="BQ249" s="1"/>
      <c r="BR249" s="1"/>
      <c r="BS249" s="7"/>
      <c r="BT249" s="1"/>
      <c r="BU249" s="1"/>
      <c r="BV249" s="1"/>
      <c r="BW249" s="1"/>
      <c r="BX249" s="1"/>
      <c r="BY249" s="7"/>
      <c r="BZ249" s="1"/>
      <c r="CA249" s="1"/>
      <c r="CB249" s="1"/>
      <c r="CC249" s="1"/>
      <c r="CD249" s="1"/>
      <c r="CE249" s="1"/>
      <c r="CF249" s="1"/>
      <c r="CG249" s="7"/>
      <c r="CH249" s="1"/>
      <c r="CI249" s="1"/>
      <c r="CJ249" s="7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7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</row>
    <row r="250" spans="1:189" ht="12" customHeight="1">
      <c r="A250" s="2"/>
      <c r="B250" s="1"/>
      <c r="C250" s="2"/>
      <c r="D250" s="3"/>
      <c r="E250" s="4"/>
      <c r="F250" s="4"/>
      <c r="G250" s="3"/>
      <c r="H250" s="71"/>
      <c r="I250" s="71"/>
      <c r="J250" s="3"/>
      <c r="K250" s="3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7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7"/>
      <c r="BF250" s="1"/>
      <c r="BG250" s="1"/>
      <c r="BH250" s="1"/>
      <c r="BI250" s="1"/>
      <c r="BJ250" s="7"/>
      <c r="BK250" s="1"/>
      <c r="BL250" s="1"/>
      <c r="BM250" s="1"/>
      <c r="BN250" s="1"/>
      <c r="BO250" s="1"/>
      <c r="BP250" s="1"/>
      <c r="BQ250" s="1"/>
      <c r="BR250" s="1"/>
      <c r="BS250" s="7"/>
      <c r="BT250" s="1"/>
      <c r="BU250" s="1"/>
      <c r="BV250" s="1"/>
      <c r="BW250" s="1"/>
      <c r="BX250" s="1"/>
      <c r="BY250" s="7"/>
      <c r="BZ250" s="1"/>
      <c r="CA250" s="1"/>
      <c r="CB250" s="1"/>
      <c r="CC250" s="1"/>
      <c r="CD250" s="1"/>
      <c r="CE250" s="1"/>
      <c r="CF250" s="1"/>
      <c r="CG250" s="7"/>
      <c r="CH250" s="1"/>
      <c r="CI250" s="1"/>
      <c r="CJ250" s="7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7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</row>
    <row r="251" spans="1:189" ht="12" customHeight="1">
      <c r="A251" s="2"/>
      <c r="B251" s="1"/>
      <c r="C251" s="2"/>
      <c r="D251" s="3"/>
      <c r="E251" s="4"/>
      <c r="F251" s="4"/>
      <c r="G251" s="3"/>
      <c r="H251" s="71"/>
      <c r="I251" s="71"/>
      <c r="J251" s="3"/>
      <c r="K251" s="3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7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7"/>
      <c r="BF251" s="1"/>
      <c r="BG251" s="1"/>
      <c r="BH251" s="1"/>
      <c r="BI251" s="1"/>
      <c r="BJ251" s="7"/>
      <c r="BK251" s="1"/>
      <c r="BL251" s="1"/>
      <c r="BM251" s="1"/>
      <c r="BN251" s="1"/>
      <c r="BO251" s="1"/>
      <c r="BP251" s="1"/>
      <c r="BQ251" s="1"/>
      <c r="BR251" s="1"/>
      <c r="BS251" s="7"/>
      <c r="BT251" s="1"/>
      <c r="BU251" s="1"/>
      <c r="BV251" s="1"/>
      <c r="BW251" s="1"/>
      <c r="BX251" s="1"/>
      <c r="BY251" s="7"/>
      <c r="BZ251" s="1"/>
      <c r="CA251" s="1"/>
      <c r="CB251" s="1"/>
      <c r="CC251" s="1"/>
      <c r="CD251" s="1"/>
      <c r="CE251" s="1"/>
      <c r="CF251" s="1"/>
      <c r="CG251" s="7"/>
      <c r="CH251" s="1"/>
      <c r="CI251" s="1"/>
      <c r="CJ251" s="7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7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</row>
    <row r="252" spans="1:189" ht="12" customHeight="1">
      <c r="A252" s="2"/>
      <c r="B252" s="1"/>
      <c r="C252" s="2"/>
      <c r="D252" s="3"/>
      <c r="E252" s="4"/>
      <c r="F252" s="4"/>
      <c r="G252" s="3"/>
      <c r="H252" s="71"/>
      <c r="I252" s="71"/>
      <c r="J252" s="3"/>
      <c r="K252" s="3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7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7"/>
      <c r="BF252" s="1"/>
      <c r="BG252" s="1"/>
      <c r="BH252" s="1"/>
      <c r="BI252" s="1"/>
      <c r="BJ252" s="7"/>
      <c r="BK252" s="1"/>
      <c r="BL252" s="1"/>
      <c r="BM252" s="1"/>
      <c r="BN252" s="1"/>
      <c r="BO252" s="1"/>
      <c r="BP252" s="1"/>
      <c r="BQ252" s="1"/>
      <c r="BR252" s="1"/>
      <c r="BS252" s="7"/>
      <c r="BT252" s="1"/>
      <c r="BU252" s="1"/>
      <c r="BV252" s="1"/>
      <c r="BW252" s="1"/>
      <c r="BX252" s="1"/>
      <c r="BY252" s="7"/>
      <c r="BZ252" s="1"/>
      <c r="CA252" s="1"/>
      <c r="CB252" s="1"/>
      <c r="CC252" s="1"/>
      <c r="CD252" s="1"/>
      <c r="CE252" s="1"/>
      <c r="CF252" s="1"/>
      <c r="CG252" s="7"/>
      <c r="CH252" s="1"/>
      <c r="CI252" s="1"/>
      <c r="CJ252" s="7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7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</row>
    <row r="253" spans="1:189" ht="12" customHeight="1">
      <c r="A253" s="2"/>
      <c r="B253" s="1"/>
      <c r="C253" s="2"/>
      <c r="D253" s="3"/>
      <c r="E253" s="4"/>
      <c r="F253" s="4"/>
      <c r="G253" s="3"/>
      <c r="H253" s="71"/>
      <c r="I253" s="71"/>
      <c r="J253" s="3"/>
      <c r="K253" s="3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7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7"/>
      <c r="BF253" s="1"/>
      <c r="BG253" s="1"/>
      <c r="BH253" s="1"/>
      <c r="BI253" s="1"/>
      <c r="BJ253" s="7"/>
      <c r="BK253" s="1"/>
      <c r="BL253" s="1"/>
      <c r="BM253" s="1"/>
      <c r="BN253" s="1"/>
      <c r="BO253" s="1"/>
      <c r="BP253" s="1"/>
      <c r="BQ253" s="1"/>
      <c r="BR253" s="1"/>
      <c r="BS253" s="7"/>
      <c r="BT253" s="1"/>
      <c r="BU253" s="1"/>
      <c r="BV253" s="1"/>
      <c r="BW253" s="1"/>
      <c r="BX253" s="1"/>
      <c r="BY253" s="7"/>
      <c r="BZ253" s="1"/>
      <c r="CA253" s="1"/>
      <c r="CB253" s="1"/>
      <c r="CC253" s="1"/>
      <c r="CD253" s="1"/>
      <c r="CE253" s="1"/>
      <c r="CF253" s="1"/>
      <c r="CG253" s="7"/>
      <c r="CH253" s="1"/>
      <c r="CI253" s="1"/>
      <c r="CJ253" s="7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7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</row>
    <row r="254" spans="1:189" ht="12" customHeight="1">
      <c r="A254" s="2"/>
      <c r="B254" s="1"/>
      <c r="C254" s="2"/>
      <c r="D254" s="3"/>
      <c r="E254" s="4"/>
      <c r="F254" s="4"/>
      <c r="G254" s="3"/>
      <c r="H254" s="71"/>
      <c r="I254" s="71"/>
      <c r="J254" s="3"/>
      <c r="K254" s="3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7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7"/>
      <c r="BF254" s="1"/>
      <c r="BG254" s="1"/>
      <c r="BH254" s="1"/>
      <c r="BI254" s="1"/>
      <c r="BJ254" s="7"/>
      <c r="BK254" s="1"/>
      <c r="BL254" s="1"/>
      <c r="BM254" s="1"/>
      <c r="BN254" s="1"/>
      <c r="BO254" s="1"/>
      <c r="BP254" s="1"/>
      <c r="BQ254" s="1"/>
      <c r="BR254" s="1"/>
      <c r="BS254" s="7"/>
      <c r="BT254" s="1"/>
      <c r="BU254" s="1"/>
      <c r="BV254" s="1"/>
      <c r="BW254" s="1"/>
      <c r="BX254" s="1"/>
      <c r="BY254" s="7"/>
      <c r="BZ254" s="1"/>
      <c r="CA254" s="1"/>
      <c r="CB254" s="1"/>
      <c r="CC254" s="1"/>
      <c r="CD254" s="1"/>
      <c r="CE254" s="1"/>
      <c r="CF254" s="1"/>
      <c r="CG254" s="7"/>
      <c r="CH254" s="1"/>
      <c r="CI254" s="1"/>
      <c r="CJ254" s="7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7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</row>
    <row r="255" spans="1:189" ht="12" customHeight="1">
      <c r="A255" s="2"/>
      <c r="B255" s="1"/>
      <c r="C255" s="2"/>
      <c r="D255" s="3"/>
      <c r="E255" s="4"/>
      <c r="F255" s="4"/>
      <c r="G255" s="3"/>
      <c r="H255" s="71"/>
      <c r="I255" s="71"/>
      <c r="J255" s="3"/>
      <c r="K255" s="3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7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7"/>
      <c r="BF255" s="1"/>
      <c r="BG255" s="1"/>
      <c r="BH255" s="1"/>
      <c r="BI255" s="1"/>
      <c r="BJ255" s="7"/>
      <c r="BK255" s="1"/>
      <c r="BL255" s="1"/>
      <c r="BM255" s="1"/>
      <c r="BN255" s="1"/>
      <c r="BO255" s="1"/>
      <c r="BP255" s="1"/>
      <c r="BQ255" s="1"/>
      <c r="BR255" s="1"/>
      <c r="BS255" s="7"/>
      <c r="BT255" s="1"/>
      <c r="BU255" s="1"/>
      <c r="BV255" s="1"/>
      <c r="BW255" s="1"/>
      <c r="BX255" s="1"/>
      <c r="BY255" s="7"/>
      <c r="BZ255" s="1"/>
      <c r="CA255" s="1"/>
      <c r="CB255" s="1"/>
      <c r="CC255" s="1"/>
      <c r="CD255" s="1"/>
      <c r="CE255" s="1"/>
      <c r="CF255" s="1"/>
      <c r="CG255" s="7"/>
      <c r="CH255" s="1"/>
      <c r="CI255" s="1"/>
      <c r="CJ255" s="7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7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</row>
    <row r="256" spans="1:189" ht="12" customHeight="1">
      <c r="A256" s="2"/>
      <c r="B256" s="1"/>
      <c r="C256" s="2"/>
      <c r="D256" s="3"/>
      <c r="E256" s="4"/>
      <c r="F256" s="4"/>
      <c r="G256" s="3"/>
      <c r="H256" s="71"/>
      <c r="I256" s="71"/>
      <c r="J256" s="3"/>
      <c r="K256" s="3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7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7"/>
      <c r="BF256" s="1"/>
      <c r="BG256" s="1"/>
      <c r="BH256" s="1"/>
      <c r="BI256" s="1"/>
      <c r="BJ256" s="7"/>
      <c r="BK256" s="1"/>
      <c r="BL256" s="1"/>
      <c r="BM256" s="1"/>
      <c r="BN256" s="1"/>
      <c r="BO256" s="1"/>
      <c r="BP256" s="1"/>
      <c r="BQ256" s="1"/>
      <c r="BR256" s="1"/>
      <c r="BS256" s="7"/>
      <c r="BT256" s="1"/>
      <c r="BU256" s="1"/>
      <c r="BV256" s="1"/>
      <c r="BW256" s="1"/>
      <c r="BX256" s="1"/>
      <c r="BY256" s="7"/>
      <c r="BZ256" s="1"/>
      <c r="CA256" s="1"/>
      <c r="CB256" s="1"/>
      <c r="CC256" s="1"/>
      <c r="CD256" s="1"/>
      <c r="CE256" s="1"/>
      <c r="CF256" s="1"/>
      <c r="CG256" s="7"/>
      <c r="CH256" s="1"/>
      <c r="CI256" s="1"/>
      <c r="CJ256" s="7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7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</row>
    <row r="257" spans="1:189" ht="12" customHeight="1">
      <c r="A257" s="2"/>
      <c r="B257" s="1"/>
      <c r="C257" s="2"/>
      <c r="D257" s="3"/>
      <c r="E257" s="4"/>
      <c r="F257" s="4"/>
      <c r="G257" s="3"/>
      <c r="H257" s="71"/>
      <c r="I257" s="71"/>
      <c r="J257" s="3"/>
      <c r="K257" s="3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7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7"/>
      <c r="BF257" s="1"/>
      <c r="BG257" s="1"/>
      <c r="BH257" s="1"/>
      <c r="BI257" s="1"/>
      <c r="BJ257" s="7"/>
      <c r="BK257" s="1"/>
      <c r="BL257" s="1"/>
      <c r="BM257" s="1"/>
      <c r="BN257" s="1"/>
      <c r="BO257" s="1"/>
      <c r="BP257" s="1"/>
      <c r="BQ257" s="1"/>
      <c r="BR257" s="1"/>
      <c r="BS257" s="7"/>
      <c r="BT257" s="1"/>
      <c r="BU257" s="1"/>
      <c r="BV257" s="1"/>
      <c r="BW257" s="1"/>
      <c r="BX257" s="1"/>
      <c r="BY257" s="7"/>
      <c r="BZ257" s="1"/>
      <c r="CA257" s="1"/>
      <c r="CB257" s="1"/>
      <c r="CC257" s="1"/>
      <c r="CD257" s="1"/>
      <c r="CE257" s="1"/>
      <c r="CF257" s="1"/>
      <c r="CG257" s="7"/>
      <c r="CH257" s="1"/>
      <c r="CI257" s="1"/>
      <c r="CJ257" s="7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7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</row>
    <row r="258" spans="1:189" ht="12" customHeight="1">
      <c r="A258" s="2"/>
      <c r="B258" s="1"/>
      <c r="C258" s="2"/>
      <c r="D258" s="3"/>
      <c r="E258" s="4"/>
      <c r="F258" s="4"/>
      <c r="G258" s="3"/>
      <c r="H258" s="71"/>
      <c r="I258" s="71"/>
      <c r="J258" s="3"/>
      <c r="K258" s="3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7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7"/>
      <c r="BF258" s="1"/>
      <c r="BG258" s="1"/>
      <c r="BH258" s="1"/>
      <c r="BI258" s="1"/>
      <c r="BJ258" s="7"/>
      <c r="BK258" s="1"/>
      <c r="BL258" s="1"/>
      <c r="BM258" s="1"/>
      <c r="BN258" s="1"/>
      <c r="BO258" s="1"/>
      <c r="BP258" s="1"/>
      <c r="BQ258" s="1"/>
      <c r="BR258" s="1"/>
      <c r="BS258" s="7"/>
      <c r="BT258" s="1"/>
      <c r="BU258" s="1"/>
      <c r="BV258" s="1"/>
      <c r="BW258" s="1"/>
      <c r="BX258" s="1"/>
      <c r="BY258" s="7"/>
      <c r="BZ258" s="1"/>
      <c r="CA258" s="1"/>
      <c r="CB258" s="1"/>
      <c r="CC258" s="1"/>
      <c r="CD258" s="1"/>
      <c r="CE258" s="1"/>
      <c r="CF258" s="1"/>
      <c r="CG258" s="7"/>
      <c r="CH258" s="1"/>
      <c r="CI258" s="1"/>
      <c r="CJ258" s="7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7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</row>
    <row r="259" spans="1:189" ht="12" customHeight="1">
      <c r="A259" s="2"/>
      <c r="B259" s="1"/>
      <c r="C259" s="2"/>
      <c r="D259" s="3"/>
      <c r="E259" s="4"/>
      <c r="F259" s="4"/>
      <c r="G259" s="3"/>
      <c r="H259" s="71"/>
      <c r="I259" s="71"/>
      <c r="J259" s="3"/>
      <c r="K259" s="3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7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7"/>
      <c r="BF259" s="1"/>
      <c r="BG259" s="1"/>
      <c r="BH259" s="1"/>
      <c r="BI259" s="1"/>
      <c r="BJ259" s="7"/>
      <c r="BK259" s="1"/>
      <c r="BL259" s="1"/>
      <c r="BM259" s="1"/>
      <c r="BN259" s="1"/>
      <c r="BO259" s="1"/>
      <c r="BP259" s="1"/>
      <c r="BQ259" s="1"/>
      <c r="BR259" s="1"/>
      <c r="BS259" s="7"/>
      <c r="BT259" s="1"/>
      <c r="BU259" s="1"/>
      <c r="BV259" s="1"/>
      <c r="BW259" s="1"/>
      <c r="BX259" s="1"/>
      <c r="BY259" s="7"/>
      <c r="BZ259" s="1"/>
      <c r="CA259" s="1"/>
      <c r="CB259" s="1"/>
      <c r="CC259" s="1"/>
      <c r="CD259" s="1"/>
      <c r="CE259" s="1"/>
      <c r="CF259" s="1"/>
      <c r="CG259" s="7"/>
      <c r="CH259" s="1"/>
      <c r="CI259" s="1"/>
      <c r="CJ259" s="7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7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</row>
    <row r="260" spans="1:189" ht="12" customHeight="1">
      <c r="A260" s="2"/>
      <c r="B260" s="1"/>
      <c r="C260" s="2"/>
      <c r="D260" s="3"/>
      <c r="E260" s="4"/>
      <c r="F260" s="4"/>
      <c r="G260" s="3"/>
      <c r="H260" s="71"/>
      <c r="I260" s="71"/>
      <c r="J260" s="3"/>
      <c r="K260" s="3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7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7"/>
      <c r="BF260" s="1"/>
      <c r="BG260" s="1"/>
      <c r="BH260" s="1"/>
      <c r="BI260" s="1"/>
      <c r="BJ260" s="7"/>
      <c r="BK260" s="1"/>
      <c r="BL260" s="1"/>
      <c r="BM260" s="1"/>
      <c r="BN260" s="1"/>
      <c r="BO260" s="1"/>
      <c r="BP260" s="1"/>
      <c r="BQ260" s="1"/>
      <c r="BR260" s="1"/>
      <c r="BS260" s="7"/>
      <c r="BT260" s="1"/>
      <c r="BU260" s="1"/>
      <c r="BV260" s="1"/>
      <c r="BW260" s="1"/>
      <c r="BX260" s="1"/>
      <c r="BY260" s="7"/>
      <c r="BZ260" s="1"/>
      <c r="CA260" s="1"/>
      <c r="CB260" s="1"/>
      <c r="CC260" s="1"/>
      <c r="CD260" s="1"/>
      <c r="CE260" s="1"/>
      <c r="CF260" s="1"/>
      <c r="CG260" s="7"/>
      <c r="CH260" s="1"/>
      <c r="CI260" s="1"/>
      <c r="CJ260" s="7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7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</row>
    <row r="261" spans="1:189" ht="12" customHeight="1">
      <c r="A261" s="2"/>
      <c r="B261" s="1"/>
      <c r="C261" s="2"/>
      <c r="D261" s="3"/>
      <c r="E261" s="4"/>
      <c r="F261" s="4"/>
      <c r="G261" s="3"/>
      <c r="H261" s="71"/>
      <c r="I261" s="71"/>
      <c r="J261" s="3"/>
      <c r="K261" s="3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7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7"/>
      <c r="BF261" s="1"/>
      <c r="BG261" s="1"/>
      <c r="BH261" s="1"/>
      <c r="BI261" s="1"/>
      <c r="BJ261" s="7"/>
      <c r="BK261" s="1"/>
      <c r="BL261" s="1"/>
      <c r="BM261" s="1"/>
      <c r="BN261" s="1"/>
      <c r="BO261" s="1"/>
      <c r="BP261" s="1"/>
      <c r="BQ261" s="1"/>
      <c r="BR261" s="1"/>
      <c r="BS261" s="7"/>
      <c r="BT261" s="1"/>
      <c r="BU261" s="1"/>
      <c r="BV261" s="1"/>
      <c r="BW261" s="1"/>
      <c r="BX261" s="1"/>
      <c r="BY261" s="7"/>
      <c r="BZ261" s="1"/>
      <c r="CA261" s="1"/>
      <c r="CB261" s="1"/>
      <c r="CC261" s="1"/>
      <c r="CD261" s="1"/>
      <c r="CE261" s="1"/>
      <c r="CF261" s="1"/>
      <c r="CG261" s="7"/>
      <c r="CH261" s="1"/>
      <c r="CI261" s="1"/>
      <c r="CJ261" s="7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7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</row>
    <row r="262" spans="1:189" ht="12" customHeight="1">
      <c r="A262" s="2"/>
      <c r="B262" s="1"/>
      <c r="C262" s="2"/>
      <c r="D262" s="3"/>
      <c r="E262" s="4"/>
      <c r="F262" s="4"/>
      <c r="G262" s="3"/>
      <c r="H262" s="71"/>
      <c r="I262" s="71"/>
      <c r="J262" s="3"/>
      <c r="K262" s="3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7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7"/>
      <c r="BF262" s="1"/>
      <c r="BG262" s="1"/>
      <c r="BH262" s="1"/>
      <c r="BI262" s="1"/>
      <c r="BJ262" s="7"/>
      <c r="BK262" s="1"/>
      <c r="BL262" s="1"/>
      <c r="BM262" s="1"/>
      <c r="BN262" s="1"/>
      <c r="BO262" s="1"/>
      <c r="BP262" s="1"/>
      <c r="BQ262" s="1"/>
      <c r="BR262" s="1"/>
      <c r="BS262" s="7"/>
      <c r="BT262" s="1"/>
      <c r="BU262" s="1"/>
      <c r="BV262" s="1"/>
      <c r="BW262" s="1"/>
      <c r="BX262" s="1"/>
      <c r="BY262" s="7"/>
      <c r="BZ262" s="1"/>
      <c r="CA262" s="1"/>
      <c r="CB262" s="1"/>
      <c r="CC262" s="1"/>
      <c r="CD262" s="1"/>
      <c r="CE262" s="1"/>
      <c r="CF262" s="1"/>
      <c r="CG262" s="7"/>
      <c r="CH262" s="1"/>
      <c r="CI262" s="1"/>
      <c r="CJ262" s="7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7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</row>
    <row r="263" spans="1:189" ht="12" customHeight="1">
      <c r="A263" s="2"/>
      <c r="B263" s="1"/>
      <c r="C263" s="2"/>
      <c r="D263" s="3"/>
      <c r="E263" s="4"/>
      <c r="F263" s="4"/>
      <c r="G263" s="3"/>
      <c r="H263" s="71"/>
      <c r="I263" s="71"/>
      <c r="J263" s="3"/>
      <c r="K263" s="3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7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7"/>
      <c r="BF263" s="1"/>
      <c r="BG263" s="1"/>
      <c r="BH263" s="1"/>
      <c r="BI263" s="1"/>
      <c r="BJ263" s="7"/>
      <c r="BK263" s="1"/>
      <c r="BL263" s="1"/>
      <c r="BM263" s="1"/>
      <c r="BN263" s="1"/>
      <c r="BO263" s="1"/>
      <c r="BP263" s="1"/>
      <c r="BQ263" s="1"/>
      <c r="BR263" s="1"/>
      <c r="BS263" s="7"/>
      <c r="BT263" s="1"/>
      <c r="BU263" s="1"/>
      <c r="BV263" s="1"/>
      <c r="BW263" s="1"/>
      <c r="BX263" s="1"/>
      <c r="BY263" s="7"/>
      <c r="BZ263" s="1"/>
      <c r="CA263" s="1"/>
      <c r="CB263" s="1"/>
      <c r="CC263" s="1"/>
      <c r="CD263" s="1"/>
      <c r="CE263" s="1"/>
      <c r="CF263" s="1"/>
      <c r="CG263" s="7"/>
      <c r="CH263" s="1"/>
      <c r="CI263" s="1"/>
      <c r="CJ263" s="7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7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</row>
    <row r="264" spans="1:189" ht="12" customHeight="1">
      <c r="A264" s="2"/>
      <c r="B264" s="1"/>
      <c r="C264" s="2"/>
      <c r="D264" s="3"/>
      <c r="E264" s="4"/>
      <c r="F264" s="4"/>
      <c r="G264" s="3"/>
      <c r="H264" s="71"/>
      <c r="I264" s="71"/>
      <c r="J264" s="3"/>
      <c r="K264" s="3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7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7"/>
      <c r="BF264" s="1"/>
      <c r="BG264" s="1"/>
      <c r="BH264" s="1"/>
      <c r="BI264" s="1"/>
      <c r="BJ264" s="7"/>
      <c r="BK264" s="1"/>
      <c r="BL264" s="1"/>
      <c r="BM264" s="1"/>
      <c r="BN264" s="1"/>
      <c r="BO264" s="1"/>
      <c r="BP264" s="1"/>
      <c r="BQ264" s="1"/>
      <c r="BR264" s="1"/>
      <c r="BS264" s="7"/>
      <c r="BT264" s="1"/>
      <c r="BU264" s="1"/>
      <c r="BV264" s="1"/>
      <c r="BW264" s="1"/>
      <c r="BX264" s="1"/>
      <c r="BY264" s="7"/>
      <c r="BZ264" s="1"/>
      <c r="CA264" s="1"/>
      <c r="CB264" s="1"/>
      <c r="CC264" s="1"/>
      <c r="CD264" s="1"/>
      <c r="CE264" s="1"/>
      <c r="CF264" s="1"/>
      <c r="CG264" s="7"/>
      <c r="CH264" s="1"/>
      <c r="CI264" s="1"/>
      <c r="CJ264" s="7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7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</row>
    <row r="265" spans="1:189" ht="12" customHeight="1">
      <c r="A265" s="2"/>
      <c r="B265" s="1"/>
      <c r="C265" s="2"/>
      <c r="D265" s="3"/>
      <c r="E265" s="4"/>
      <c r="F265" s="4"/>
      <c r="G265" s="3"/>
      <c r="H265" s="71"/>
      <c r="I265" s="71"/>
      <c r="J265" s="3"/>
      <c r="K265" s="3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7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7"/>
      <c r="BF265" s="1"/>
      <c r="BG265" s="1"/>
      <c r="BH265" s="1"/>
      <c r="BI265" s="1"/>
      <c r="BJ265" s="7"/>
      <c r="BK265" s="1"/>
      <c r="BL265" s="1"/>
      <c r="BM265" s="1"/>
      <c r="BN265" s="1"/>
      <c r="BO265" s="1"/>
      <c r="BP265" s="1"/>
      <c r="BQ265" s="1"/>
      <c r="BR265" s="1"/>
      <c r="BS265" s="7"/>
      <c r="BT265" s="1"/>
      <c r="BU265" s="1"/>
      <c r="BV265" s="1"/>
      <c r="BW265" s="1"/>
      <c r="BX265" s="1"/>
      <c r="BY265" s="7"/>
      <c r="BZ265" s="1"/>
      <c r="CA265" s="1"/>
      <c r="CB265" s="1"/>
      <c r="CC265" s="1"/>
      <c r="CD265" s="1"/>
      <c r="CE265" s="1"/>
      <c r="CF265" s="1"/>
      <c r="CG265" s="7"/>
      <c r="CH265" s="1"/>
      <c r="CI265" s="1"/>
      <c r="CJ265" s="7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7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</row>
    <row r="266" spans="1:189" ht="12" customHeight="1">
      <c r="A266" s="2"/>
      <c r="B266" s="1"/>
      <c r="C266" s="2"/>
      <c r="D266" s="3"/>
      <c r="E266" s="4"/>
      <c r="F266" s="4"/>
      <c r="G266" s="3"/>
      <c r="H266" s="71"/>
      <c r="I266" s="71"/>
      <c r="J266" s="3"/>
      <c r="K266" s="3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7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7"/>
      <c r="BF266" s="1"/>
      <c r="BG266" s="1"/>
      <c r="BH266" s="1"/>
      <c r="BI266" s="1"/>
      <c r="BJ266" s="7"/>
      <c r="BK266" s="1"/>
      <c r="BL266" s="1"/>
      <c r="BM266" s="1"/>
      <c r="BN266" s="1"/>
      <c r="BO266" s="1"/>
      <c r="BP266" s="1"/>
      <c r="BQ266" s="1"/>
      <c r="BR266" s="1"/>
      <c r="BS266" s="7"/>
      <c r="BT266" s="1"/>
      <c r="BU266" s="1"/>
      <c r="BV266" s="1"/>
      <c r="BW266" s="1"/>
      <c r="BX266" s="1"/>
      <c r="BY266" s="7"/>
      <c r="BZ266" s="1"/>
      <c r="CA266" s="1"/>
      <c r="CB266" s="1"/>
      <c r="CC266" s="1"/>
      <c r="CD266" s="1"/>
      <c r="CE266" s="1"/>
      <c r="CF266" s="1"/>
      <c r="CG266" s="7"/>
      <c r="CH266" s="1"/>
      <c r="CI266" s="1"/>
      <c r="CJ266" s="7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7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</row>
    <row r="267" spans="1:189" ht="12" customHeight="1">
      <c r="A267" s="2"/>
      <c r="B267" s="1"/>
      <c r="C267" s="2"/>
      <c r="D267" s="3"/>
      <c r="E267" s="4"/>
      <c r="F267" s="4"/>
      <c r="G267" s="3"/>
      <c r="H267" s="71"/>
      <c r="I267" s="71"/>
      <c r="J267" s="3"/>
      <c r="K267" s="3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7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7"/>
      <c r="BF267" s="1"/>
      <c r="BG267" s="1"/>
      <c r="BH267" s="1"/>
      <c r="BI267" s="1"/>
      <c r="BJ267" s="7"/>
      <c r="BK267" s="1"/>
      <c r="BL267" s="1"/>
      <c r="BM267" s="1"/>
      <c r="BN267" s="1"/>
      <c r="BO267" s="1"/>
      <c r="BP267" s="1"/>
      <c r="BQ267" s="1"/>
      <c r="BR267" s="1"/>
      <c r="BS267" s="7"/>
      <c r="BT267" s="1"/>
      <c r="BU267" s="1"/>
      <c r="BV267" s="1"/>
      <c r="BW267" s="1"/>
      <c r="BX267" s="1"/>
      <c r="BY267" s="7"/>
      <c r="BZ267" s="1"/>
      <c r="CA267" s="1"/>
      <c r="CB267" s="1"/>
      <c r="CC267" s="1"/>
      <c r="CD267" s="1"/>
      <c r="CE267" s="1"/>
      <c r="CF267" s="1"/>
      <c r="CG267" s="7"/>
      <c r="CH267" s="1"/>
      <c r="CI267" s="1"/>
      <c r="CJ267" s="7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7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</row>
    <row r="268" spans="1:189" ht="12" customHeight="1">
      <c r="A268" s="2"/>
      <c r="B268" s="1"/>
      <c r="C268" s="2"/>
      <c r="D268" s="3"/>
      <c r="E268" s="4"/>
      <c r="F268" s="4"/>
      <c r="G268" s="3"/>
      <c r="H268" s="71"/>
      <c r="I268" s="71"/>
      <c r="J268" s="3"/>
      <c r="K268" s="3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7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7"/>
      <c r="BF268" s="1"/>
      <c r="BG268" s="1"/>
      <c r="BH268" s="1"/>
      <c r="BI268" s="1"/>
      <c r="BJ268" s="7"/>
      <c r="BK268" s="1"/>
      <c r="BL268" s="1"/>
      <c r="BM268" s="1"/>
      <c r="BN268" s="1"/>
      <c r="BO268" s="1"/>
      <c r="BP268" s="1"/>
      <c r="BQ268" s="1"/>
      <c r="BR268" s="1"/>
      <c r="BS268" s="7"/>
      <c r="BT268" s="1"/>
      <c r="BU268" s="1"/>
      <c r="BV268" s="1"/>
      <c r="BW268" s="1"/>
      <c r="BX268" s="1"/>
      <c r="BY268" s="7"/>
      <c r="BZ268" s="1"/>
      <c r="CA268" s="1"/>
      <c r="CB268" s="1"/>
      <c r="CC268" s="1"/>
      <c r="CD268" s="1"/>
      <c r="CE268" s="1"/>
      <c r="CF268" s="1"/>
      <c r="CG268" s="7"/>
      <c r="CH268" s="1"/>
      <c r="CI268" s="1"/>
      <c r="CJ268" s="7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7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</row>
    <row r="269" spans="1:189" ht="12" customHeight="1">
      <c r="A269" s="2"/>
      <c r="B269" s="1"/>
      <c r="C269" s="2"/>
      <c r="D269" s="3"/>
      <c r="E269" s="4"/>
      <c r="F269" s="4"/>
      <c r="G269" s="3"/>
      <c r="H269" s="71"/>
      <c r="I269" s="71"/>
      <c r="J269" s="3"/>
      <c r="K269" s="3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7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7"/>
      <c r="BF269" s="1"/>
      <c r="BG269" s="1"/>
      <c r="BH269" s="1"/>
      <c r="BI269" s="1"/>
      <c r="BJ269" s="7"/>
      <c r="BK269" s="1"/>
      <c r="BL269" s="1"/>
      <c r="BM269" s="1"/>
      <c r="BN269" s="1"/>
      <c r="BO269" s="1"/>
      <c r="BP269" s="1"/>
      <c r="BQ269" s="1"/>
      <c r="BR269" s="1"/>
      <c r="BS269" s="7"/>
      <c r="BT269" s="1"/>
      <c r="BU269" s="1"/>
      <c r="BV269" s="1"/>
      <c r="BW269" s="1"/>
      <c r="BX269" s="1"/>
      <c r="BY269" s="7"/>
      <c r="BZ269" s="1"/>
      <c r="CA269" s="1"/>
      <c r="CB269" s="1"/>
      <c r="CC269" s="1"/>
      <c r="CD269" s="1"/>
      <c r="CE269" s="1"/>
      <c r="CF269" s="1"/>
      <c r="CG269" s="7"/>
      <c r="CH269" s="1"/>
      <c r="CI269" s="1"/>
      <c r="CJ269" s="7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7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</row>
    <row r="270" spans="1:189" ht="12" customHeight="1">
      <c r="A270" s="2"/>
      <c r="B270" s="1"/>
      <c r="C270" s="2"/>
      <c r="D270" s="3"/>
      <c r="E270" s="4"/>
      <c r="F270" s="4"/>
      <c r="G270" s="3"/>
      <c r="H270" s="71"/>
      <c r="I270" s="71"/>
      <c r="J270" s="3"/>
      <c r="K270" s="3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7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7"/>
      <c r="BF270" s="1"/>
      <c r="BG270" s="1"/>
      <c r="BH270" s="1"/>
      <c r="BI270" s="1"/>
      <c r="BJ270" s="7"/>
      <c r="BK270" s="1"/>
      <c r="BL270" s="1"/>
      <c r="BM270" s="1"/>
      <c r="BN270" s="1"/>
      <c r="BO270" s="1"/>
      <c r="BP270" s="1"/>
      <c r="BQ270" s="1"/>
      <c r="BR270" s="1"/>
      <c r="BS270" s="7"/>
      <c r="BT270" s="1"/>
      <c r="BU270" s="1"/>
      <c r="BV270" s="1"/>
      <c r="BW270" s="1"/>
      <c r="BX270" s="1"/>
      <c r="BY270" s="7"/>
      <c r="BZ270" s="1"/>
      <c r="CA270" s="1"/>
      <c r="CB270" s="1"/>
      <c r="CC270" s="1"/>
      <c r="CD270" s="1"/>
      <c r="CE270" s="1"/>
      <c r="CF270" s="1"/>
      <c r="CG270" s="7"/>
      <c r="CH270" s="1"/>
      <c r="CI270" s="1"/>
      <c r="CJ270" s="7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7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</row>
    <row r="271" spans="1:189" ht="12" customHeight="1">
      <c r="A271" s="2"/>
      <c r="B271" s="1"/>
      <c r="C271" s="2"/>
      <c r="D271" s="3"/>
      <c r="E271" s="4"/>
      <c r="F271" s="4"/>
      <c r="G271" s="3"/>
      <c r="H271" s="71"/>
      <c r="I271" s="71"/>
      <c r="J271" s="3"/>
      <c r="K271" s="3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7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7"/>
      <c r="BF271" s="1"/>
      <c r="BG271" s="1"/>
      <c r="BH271" s="1"/>
      <c r="BI271" s="1"/>
      <c r="BJ271" s="7"/>
      <c r="BK271" s="1"/>
      <c r="BL271" s="1"/>
      <c r="BM271" s="1"/>
      <c r="BN271" s="1"/>
      <c r="BO271" s="1"/>
      <c r="BP271" s="1"/>
      <c r="BQ271" s="1"/>
      <c r="BR271" s="1"/>
      <c r="BS271" s="7"/>
      <c r="BT271" s="1"/>
      <c r="BU271" s="1"/>
      <c r="BV271" s="1"/>
      <c r="BW271" s="1"/>
      <c r="BX271" s="1"/>
      <c r="BY271" s="7"/>
      <c r="BZ271" s="1"/>
      <c r="CA271" s="1"/>
      <c r="CB271" s="1"/>
      <c r="CC271" s="1"/>
      <c r="CD271" s="1"/>
      <c r="CE271" s="1"/>
      <c r="CF271" s="1"/>
      <c r="CG271" s="7"/>
      <c r="CH271" s="1"/>
      <c r="CI271" s="1"/>
      <c r="CJ271" s="7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7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</row>
    <row r="272" spans="1:189" ht="12" customHeight="1">
      <c r="A272" s="2"/>
      <c r="B272" s="1"/>
      <c r="C272" s="2"/>
      <c r="D272" s="3"/>
      <c r="E272" s="4"/>
      <c r="F272" s="4"/>
      <c r="G272" s="3"/>
      <c r="H272" s="71"/>
      <c r="I272" s="71"/>
      <c r="J272" s="3"/>
      <c r="K272" s="3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7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7"/>
      <c r="BF272" s="1"/>
      <c r="BG272" s="1"/>
      <c r="BH272" s="1"/>
      <c r="BI272" s="1"/>
      <c r="BJ272" s="7"/>
      <c r="BK272" s="1"/>
      <c r="BL272" s="1"/>
      <c r="BM272" s="1"/>
      <c r="BN272" s="1"/>
      <c r="BO272" s="1"/>
      <c r="BP272" s="1"/>
      <c r="BQ272" s="1"/>
      <c r="BR272" s="1"/>
      <c r="BS272" s="7"/>
      <c r="BT272" s="1"/>
      <c r="BU272" s="1"/>
      <c r="BV272" s="1"/>
      <c r="BW272" s="1"/>
      <c r="BX272" s="1"/>
      <c r="BY272" s="7"/>
      <c r="BZ272" s="1"/>
      <c r="CA272" s="1"/>
      <c r="CB272" s="1"/>
      <c r="CC272" s="1"/>
      <c r="CD272" s="1"/>
      <c r="CE272" s="1"/>
      <c r="CF272" s="1"/>
      <c r="CG272" s="7"/>
      <c r="CH272" s="1"/>
      <c r="CI272" s="1"/>
      <c r="CJ272" s="7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7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</row>
    <row r="273" spans="1:189" ht="12" customHeight="1">
      <c r="A273" s="2"/>
      <c r="B273" s="1"/>
      <c r="C273" s="2"/>
      <c r="D273" s="3"/>
      <c r="E273" s="4"/>
      <c r="F273" s="4"/>
      <c r="G273" s="3"/>
      <c r="H273" s="71"/>
      <c r="I273" s="71"/>
      <c r="J273" s="3"/>
      <c r="K273" s="3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7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7"/>
      <c r="BF273" s="1"/>
      <c r="BG273" s="1"/>
      <c r="BH273" s="1"/>
      <c r="BI273" s="1"/>
      <c r="BJ273" s="7"/>
      <c r="BK273" s="1"/>
      <c r="BL273" s="1"/>
      <c r="BM273" s="1"/>
      <c r="BN273" s="1"/>
      <c r="BO273" s="1"/>
      <c r="BP273" s="1"/>
      <c r="BQ273" s="1"/>
      <c r="BR273" s="1"/>
      <c r="BS273" s="7"/>
      <c r="BT273" s="1"/>
      <c r="BU273" s="1"/>
      <c r="BV273" s="1"/>
      <c r="BW273" s="1"/>
      <c r="BX273" s="1"/>
      <c r="BY273" s="7"/>
      <c r="BZ273" s="1"/>
      <c r="CA273" s="1"/>
      <c r="CB273" s="1"/>
      <c r="CC273" s="1"/>
      <c r="CD273" s="1"/>
      <c r="CE273" s="1"/>
      <c r="CF273" s="1"/>
      <c r="CG273" s="7"/>
      <c r="CH273" s="1"/>
      <c r="CI273" s="1"/>
      <c r="CJ273" s="7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7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</row>
    <row r="274" spans="1:189" ht="12" customHeight="1">
      <c r="A274" s="2"/>
      <c r="B274" s="1"/>
      <c r="C274" s="2"/>
      <c r="D274" s="3"/>
      <c r="E274" s="4"/>
      <c r="F274" s="4"/>
      <c r="G274" s="3"/>
      <c r="H274" s="71"/>
      <c r="I274" s="71"/>
      <c r="J274" s="3"/>
      <c r="K274" s="3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7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7"/>
      <c r="BF274" s="1"/>
      <c r="BG274" s="1"/>
      <c r="BH274" s="1"/>
      <c r="BI274" s="1"/>
      <c r="BJ274" s="7"/>
      <c r="BK274" s="1"/>
      <c r="BL274" s="1"/>
      <c r="BM274" s="1"/>
      <c r="BN274" s="1"/>
      <c r="BO274" s="1"/>
      <c r="BP274" s="1"/>
      <c r="BQ274" s="1"/>
      <c r="BR274" s="1"/>
      <c r="BS274" s="7"/>
      <c r="BT274" s="1"/>
      <c r="BU274" s="1"/>
      <c r="BV274" s="1"/>
      <c r="BW274" s="1"/>
      <c r="BX274" s="1"/>
      <c r="BY274" s="7"/>
      <c r="BZ274" s="1"/>
      <c r="CA274" s="1"/>
      <c r="CB274" s="1"/>
      <c r="CC274" s="1"/>
      <c r="CD274" s="1"/>
      <c r="CE274" s="1"/>
      <c r="CF274" s="1"/>
      <c r="CG274" s="7"/>
      <c r="CH274" s="1"/>
      <c r="CI274" s="1"/>
      <c r="CJ274" s="7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7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</row>
    <row r="275" spans="1:189" ht="12" customHeight="1">
      <c r="A275" s="2"/>
      <c r="B275" s="1"/>
      <c r="C275" s="2"/>
      <c r="D275" s="3"/>
      <c r="E275" s="4"/>
      <c r="F275" s="4"/>
      <c r="G275" s="3"/>
      <c r="H275" s="71"/>
      <c r="I275" s="71"/>
      <c r="J275" s="3"/>
      <c r="K275" s="3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7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7"/>
      <c r="BF275" s="1"/>
      <c r="BG275" s="1"/>
      <c r="BH275" s="1"/>
      <c r="BI275" s="1"/>
      <c r="BJ275" s="7"/>
      <c r="BK275" s="1"/>
      <c r="BL275" s="1"/>
      <c r="BM275" s="1"/>
      <c r="BN275" s="1"/>
      <c r="BO275" s="1"/>
      <c r="BP275" s="1"/>
      <c r="BQ275" s="1"/>
      <c r="BR275" s="1"/>
      <c r="BS275" s="7"/>
      <c r="BT275" s="1"/>
      <c r="BU275" s="1"/>
      <c r="BV275" s="1"/>
      <c r="BW275" s="1"/>
      <c r="BX275" s="1"/>
      <c r="BY275" s="7"/>
      <c r="BZ275" s="1"/>
      <c r="CA275" s="1"/>
      <c r="CB275" s="1"/>
      <c r="CC275" s="1"/>
      <c r="CD275" s="1"/>
      <c r="CE275" s="1"/>
      <c r="CF275" s="1"/>
      <c r="CG275" s="7"/>
      <c r="CH275" s="1"/>
      <c r="CI275" s="1"/>
      <c r="CJ275" s="7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7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</row>
    <row r="276" spans="1:189" ht="12" customHeight="1">
      <c r="A276" s="2"/>
      <c r="B276" s="1"/>
      <c r="C276" s="2"/>
      <c r="D276" s="3"/>
      <c r="E276" s="4"/>
      <c r="F276" s="4"/>
      <c r="G276" s="3"/>
      <c r="H276" s="71"/>
      <c r="I276" s="71"/>
      <c r="J276" s="3"/>
      <c r="K276" s="3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7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7"/>
      <c r="BF276" s="1"/>
      <c r="BG276" s="1"/>
      <c r="BH276" s="1"/>
      <c r="BI276" s="1"/>
      <c r="BJ276" s="7"/>
      <c r="BK276" s="1"/>
      <c r="BL276" s="1"/>
      <c r="BM276" s="1"/>
      <c r="BN276" s="1"/>
      <c r="BO276" s="1"/>
      <c r="BP276" s="1"/>
      <c r="BQ276" s="1"/>
      <c r="BR276" s="1"/>
      <c r="BS276" s="7"/>
      <c r="BT276" s="1"/>
      <c r="BU276" s="1"/>
      <c r="BV276" s="1"/>
      <c r="BW276" s="1"/>
      <c r="BX276" s="1"/>
      <c r="BY276" s="7"/>
      <c r="BZ276" s="1"/>
      <c r="CA276" s="1"/>
      <c r="CB276" s="1"/>
      <c r="CC276" s="1"/>
      <c r="CD276" s="1"/>
      <c r="CE276" s="1"/>
      <c r="CF276" s="1"/>
      <c r="CG276" s="7"/>
      <c r="CH276" s="1"/>
      <c r="CI276" s="1"/>
      <c r="CJ276" s="7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7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</row>
    <row r="277" spans="1:189" ht="12" customHeight="1">
      <c r="A277" s="2"/>
      <c r="B277" s="1"/>
      <c r="C277" s="2"/>
      <c r="D277" s="3"/>
      <c r="E277" s="4"/>
      <c r="F277" s="4"/>
      <c r="G277" s="3"/>
      <c r="H277" s="71"/>
      <c r="I277" s="71"/>
      <c r="J277" s="3"/>
      <c r="K277" s="3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7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7"/>
      <c r="BF277" s="1"/>
      <c r="BG277" s="1"/>
      <c r="BH277" s="1"/>
      <c r="BI277" s="1"/>
      <c r="BJ277" s="7"/>
      <c r="BK277" s="1"/>
      <c r="BL277" s="1"/>
      <c r="BM277" s="1"/>
      <c r="BN277" s="1"/>
      <c r="BO277" s="1"/>
      <c r="BP277" s="1"/>
      <c r="BQ277" s="1"/>
      <c r="BR277" s="1"/>
      <c r="BS277" s="7"/>
      <c r="BT277" s="1"/>
      <c r="BU277" s="1"/>
      <c r="BV277" s="1"/>
      <c r="BW277" s="1"/>
      <c r="BX277" s="1"/>
      <c r="BY277" s="7"/>
      <c r="BZ277" s="1"/>
      <c r="CA277" s="1"/>
      <c r="CB277" s="1"/>
      <c r="CC277" s="1"/>
      <c r="CD277" s="1"/>
      <c r="CE277" s="1"/>
      <c r="CF277" s="1"/>
      <c r="CG277" s="7"/>
      <c r="CH277" s="1"/>
      <c r="CI277" s="1"/>
      <c r="CJ277" s="7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7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</row>
    <row r="278" spans="1:189" ht="12" customHeight="1">
      <c r="A278" s="2"/>
      <c r="B278" s="1"/>
      <c r="C278" s="2"/>
      <c r="D278" s="3"/>
      <c r="E278" s="4"/>
      <c r="F278" s="4"/>
      <c r="G278" s="3"/>
      <c r="H278" s="71"/>
      <c r="I278" s="71"/>
      <c r="J278" s="3"/>
      <c r="K278" s="3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7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7"/>
      <c r="BF278" s="1"/>
      <c r="BG278" s="1"/>
      <c r="BH278" s="1"/>
      <c r="BI278" s="1"/>
      <c r="BJ278" s="7"/>
      <c r="BK278" s="1"/>
      <c r="BL278" s="1"/>
      <c r="BM278" s="1"/>
      <c r="BN278" s="1"/>
      <c r="BO278" s="1"/>
      <c r="BP278" s="1"/>
      <c r="BQ278" s="1"/>
      <c r="BR278" s="1"/>
      <c r="BS278" s="7"/>
      <c r="BT278" s="1"/>
      <c r="BU278" s="1"/>
      <c r="BV278" s="1"/>
      <c r="BW278" s="1"/>
      <c r="BX278" s="1"/>
      <c r="BY278" s="7"/>
      <c r="BZ278" s="1"/>
      <c r="CA278" s="1"/>
      <c r="CB278" s="1"/>
      <c r="CC278" s="1"/>
      <c r="CD278" s="1"/>
      <c r="CE278" s="1"/>
      <c r="CF278" s="1"/>
      <c r="CG278" s="7"/>
      <c r="CH278" s="1"/>
      <c r="CI278" s="1"/>
      <c r="CJ278" s="7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7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</row>
    <row r="279" spans="1:189" ht="12" customHeight="1">
      <c r="A279" s="2"/>
      <c r="B279" s="1"/>
      <c r="C279" s="2"/>
      <c r="D279" s="3"/>
      <c r="E279" s="4"/>
      <c r="F279" s="4"/>
      <c r="G279" s="3"/>
      <c r="H279" s="71"/>
      <c r="I279" s="71"/>
      <c r="J279" s="3"/>
      <c r="K279" s="3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7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7"/>
      <c r="BF279" s="1"/>
      <c r="BG279" s="1"/>
      <c r="BH279" s="1"/>
      <c r="BI279" s="1"/>
      <c r="BJ279" s="7"/>
      <c r="BK279" s="1"/>
      <c r="BL279" s="1"/>
      <c r="BM279" s="1"/>
      <c r="BN279" s="1"/>
      <c r="BO279" s="1"/>
      <c r="BP279" s="1"/>
      <c r="BQ279" s="1"/>
      <c r="BR279" s="1"/>
      <c r="BS279" s="7"/>
      <c r="BT279" s="1"/>
      <c r="BU279" s="1"/>
      <c r="BV279" s="1"/>
      <c r="BW279" s="1"/>
      <c r="BX279" s="1"/>
      <c r="BY279" s="7"/>
      <c r="BZ279" s="1"/>
      <c r="CA279" s="1"/>
      <c r="CB279" s="1"/>
      <c r="CC279" s="1"/>
      <c r="CD279" s="1"/>
      <c r="CE279" s="1"/>
      <c r="CF279" s="1"/>
      <c r="CG279" s="7"/>
      <c r="CH279" s="1"/>
      <c r="CI279" s="1"/>
      <c r="CJ279" s="7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7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</row>
    <row r="280" spans="1:189" ht="12" customHeight="1">
      <c r="A280" s="2"/>
      <c r="B280" s="1"/>
      <c r="C280" s="2"/>
      <c r="D280" s="3"/>
      <c r="E280" s="4"/>
      <c r="F280" s="4"/>
      <c r="G280" s="3"/>
      <c r="H280" s="71"/>
      <c r="I280" s="71"/>
      <c r="J280" s="3"/>
      <c r="K280" s="3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7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7"/>
      <c r="BF280" s="1"/>
      <c r="BG280" s="1"/>
      <c r="BH280" s="1"/>
      <c r="BI280" s="1"/>
      <c r="BJ280" s="7"/>
      <c r="BK280" s="1"/>
      <c r="BL280" s="1"/>
      <c r="BM280" s="1"/>
      <c r="BN280" s="1"/>
      <c r="BO280" s="1"/>
      <c r="BP280" s="1"/>
      <c r="BQ280" s="1"/>
      <c r="BR280" s="1"/>
      <c r="BS280" s="7"/>
      <c r="BT280" s="1"/>
      <c r="BU280" s="1"/>
      <c r="BV280" s="1"/>
      <c r="BW280" s="1"/>
      <c r="BX280" s="1"/>
      <c r="BY280" s="7"/>
      <c r="BZ280" s="1"/>
      <c r="CA280" s="1"/>
      <c r="CB280" s="1"/>
      <c r="CC280" s="1"/>
      <c r="CD280" s="1"/>
      <c r="CE280" s="1"/>
      <c r="CF280" s="1"/>
      <c r="CG280" s="7"/>
      <c r="CH280" s="1"/>
      <c r="CI280" s="1"/>
      <c r="CJ280" s="7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7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</row>
    <row r="281" spans="1:189" ht="12" customHeight="1">
      <c r="A281" s="2"/>
      <c r="B281" s="1"/>
      <c r="C281" s="2"/>
      <c r="D281" s="3"/>
      <c r="E281" s="4"/>
      <c r="F281" s="4"/>
      <c r="G281" s="3"/>
      <c r="H281" s="71"/>
      <c r="I281" s="71"/>
      <c r="J281" s="3"/>
      <c r="K281" s="3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7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7"/>
      <c r="BF281" s="1"/>
      <c r="BG281" s="1"/>
      <c r="BH281" s="1"/>
      <c r="BI281" s="1"/>
      <c r="BJ281" s="7"/>
      <c r="BK281" s="1"/>
      <c r="BL281" s="1"/>
      <c r="BM281" s="1"/>
      <c r="BN281" s="1"/>
      <c r="BO281" s="1"/>
      <c r="BP281" s="1"/>
      <c r="BQ281" s="1"/>
      <c r="BR281" s="1"/>
      <c r="BS281" s="7"/>
      <c r="BT281" s="1"/>
      <c r="BU281" s="1"/>
      <c r="BV281" s="1"/>
      <c r="BW281" s="1"/>
      <c r="BX281" s="1"/>
      <c r="BY281" s="7"/>
      <c r="BZ281" s="1"/>
      <c r="CA281" s="1"/>
      <c r="CB281" s="1"/>
      <c r="CC281" s="1"/>
      <c r="CD281" s="1"/>
      <c r="CE281" s="1"/>
      <c r="CF281" s="1"/>
      <c r="CG281" s="7"/>
      <c r="CH281" s="1"/>
      <c r="CI281" s="1"/>
      <c r="CJ281" s="7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7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</row>
    <row r="282" spans="1:189" ht="12" customHeight="1">
      <c r="A282" s="2"/>
      <c r="B282" s="1"/>
      <c r="C282" s="2"/>
      <c r="D282" s="3"/>
      <c r="E282" s="4"/>
      <c r="F282" s="4"/>
      <c r="G282" s="3"/>
      <c r="H282" s="71"/>
      <c r="I282" s="71"/>
      <c r="J282" s="3"/>
      <c r="K282" s="3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7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7"/>
      <c r="BF282" s="1"/>
      <c r="BG282" s="1"/>
      <c r="BH282" s="1"/>
      <c r="BI282" s="1"/>
      <c r="BJ282" s="7"/>
      <c r="BK282" s="1"/>
      <c r="BL282" s="1"/>
      <c r="BM282" s="1"/>
      <c r="BN282" s="1"/>
      <c r="BO282" s="1"/>
      <c r="BP282" s="1"/>
      <c r="BQ282" s="1"/>
      <c r="BR282" s="1"/>
      <c r="BS282" s="7"/>
      <c r="BT282" s="1"/>
      <c r="BU282" s="1"/>
      <c r="BV282" s="1"/>
      <c r="BW282" s="1"/>
      <c r="BX282" s="1"/>
      <c r="BY282" s="7"/>
      <c r="BZ282" s="1"/>
      <c r="CA282" s="1"/>
      <c r="CB282" s="1"/>
      <c r="CC282" s="1"/>
      <c r="CD282" s="1"/>
      <c r="CE282" s="1"/>
      <c r="CF282" s="1"/>
      <c r="CG282" s="7"/>
      <c r="CH282" s="1"/>
      <c r="CI282" s="1"/>
      <c r="CJ282" s="7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7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</row>
    <row r="283" spans="1:189" ht="12" customHeight="1">
      <c r="A283" s="2"/>
      <c r="B283" s="1"/>
      <c r="C283" s="2"/>
      <c r="D283" s="3"/>
      <c r="E283" s="4"/>
      <c r="F283" s="4"/>
      <c r="G283" s="3"/>
      <c r="H283" s="71"/>
      <c r="I283" s="71"/>
      <c r="J283" s="3"/>
      <c r="K283" s="3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7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7"/>
      <c r="BF283" s="1"/>
      <c r="BG283" s="1"/>
      <c r="BH283" s="1"/>
      <c r="BI283" s="1"/>
      <c r="BJ283" s="7"/>
      <c r="BK283" s="1"/>
      <c r="BL283" s="1"/>
      <c r="BM283" s="1"/>
      <c r="BN283" s="1"/>
      <c r="BO283" s="1"/>
      <c r="BP283" s="1"/>
      <c r="BQ283" s="1"/>
      <c r="BR283" s="1"/>
      <c r="BS283" s="7"/>
      <c r="BT283" s="1"/>
      <c r="BU283" s="1"/>
      <c r="BV283" s="1"/>
      <c r="BW283" s="1"/>
      <c r="BX283" s="1"/>
      <c r="BY283" s="7"/>
      <c r="BZ283" s="1"/>
      <c r="CA283" s="1"/>
      <c r="CB283" s="1"/>
      <c r="CC283" s="1"/>
      <c r="CD283" s="1"/>
      <c r="CE283" s="1"/>
      <c r="CF283" s="1"/>
      <c r="CG283" s="7"/>
      <c r="CH283" s="1"/>
      <c r="CI283" s="1"/>
      <c r="CJ283" s="7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7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</row>
    <row r="284" spans="1:189" ht="12" customHeight="1">
      <c r="A284" s="2"/>
      <c r="B284" s="1"/>
      <c r="C284" s="2"/>
      <c r="D284" s="3"/>
      <c r="E284" s="4"/>
      <c r="F284" s="4"/>
      <c r="G284" s="3"/>
      <c r="H284" s="71"/>
      <c r="I284" s="71"/>
      <c r="J284" s="3"/>
      <c r="K284" s="3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7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7"/>
      <c r="BF284" s="1"/>
      <c r="BG284" s="1"/>
      <c r="BH284" s="1"/>
      <c r="BI284" s="1"/>
      <c r="BJ284" s="7"/>
      <c r="BK284" s="1"/>
      <c r="BL284" s="1"/>
      <c r="BM284" s="1"/>
      <c r="BN284" s="1"/>
      <c r="BO284" s="1"/>
      <c r="BP284" s="1"/>
      <c r="BQ284" s="1"/>
      <c r="BR284" s="1"/>
      <c r="BS284" s="7"/>
      <c r="BT284" s="1"/>
      <c r="BU284" s="1"/>
      <c r="BV284" s="1"/>
      <c r="BW284" s="1"/>
      <c r="BX284" s="1"/>
      <c r="BY284" s="7"/>
      <c r="BZ284" s="1"/>
      <c r="CA284" s="1"/>
      <c r="CB284" s="1"/>
      <c r="CC284" s="1"/>
      <c r="CD284" s="1"/>
      <c r="CE284" s="1"/>
      <c r="CF284" s="1"/>
      <c r="CG284" s="7"/>
      <c r="CH284" s="1"/>
      <c r="CI284" s="1"/>
      <c r="CJ284" s="7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7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</row>
    <row r="285" spans="1:189" ht="12" customHeight="1">
      <c r="A285" s="2"/>
      <c r="B285" s="1"/>
      <c r="C285" s="2"/>
      <c r="D285" s="3"/>
      <c r="E285" s="4"/>
      <c r="F285" s="4"/>
      <c r="G285" s="3"/>
      <c r="H285" s="71"/>
      <c r="I285" s="71"/>
      <c r="J285" s="3"/>
      <c r="K285" s="3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7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7"/>
      <c r="BF285" s="1"/>
      <c r="BG285" s="1"/>
      <c r="BH285" s="1"/>
      <c r="BI285" s="1"/>
      <c r="BJ285" s="7"/>
      <c r="BK285" s="1"/>
      <c r="BL285" s="1"/>
      <c r="BM285" s="1"/>
      <c r="BN285" s="1"/>
      <c r="BO285" s="1"/>
      <c r="BP285" s="1"/>
      <c r="BQ285" s="1"/>
      <c r="BR285" s="1"/>
      <c r="BS285" s="7"/>
      <c r="BT285" s="1"/>
      <c r="BU285" s="1"/>
      <c r="BV285" s="1"/>
      <c r="BW285" s="1"/>
      <c r="BX285" s="1"/>
      <c r="BY285" s="7"/>
      <c r="BZ285" s="1"/>
      <c r="CA285" s="1"/>
      <c r="CB285" s="1"/>
      <c r="CC285" s="1"/>
      <c r="CD285" s="1"/>
      <c r="CE285" s="1"/>
      <c r="CF285" s="1"/>
      <c r="CG285" s="7"/>
      <c r="CH285" s="1"/>
      <c r="CI285" s="1"/>
      <c r="CJ285" s="7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7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</row>
    <row r="286" spans="1:189" ht="12" customHeight="1">
      <c r="A286" s="2"/>
      <c r="B286" s="1"/>
      <c r="C286" s="2"/>
      <c r="D286" s="3"/>
      <c r="E286" s="4"/>
      <c r="F286" s="4"/>
      <c r="G286" s="3"/>
      <c r="H286" s="71"/>
      <c r="I286" s="71"/>
      <c r="J286" s="3"/>
      <c r="K286" s="3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7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7"/>
      <c r="BF286" s="1"/>
      <c r="BG286" s="1"/>
      <c r="BH286" s="1"/>
      <c r="BI286" s="1"/>
      <c r="BJ286" s="7"/>
      <c r="BK286" s="1"/>
      <c r="BL286" s="1"/>
      <c r="BM286" s="1"/>
      <c r="BN286" s="1"/>
      <c r="BO286" s="1"/>
      <c r="BP286" s="1"/>
      <c r="BQ286" s="1"/>
      <c r="BR286" s="1"/>
      <c r="BS286" s="7"/>
      <c r="BT286" s="1"/>
      <c r="BU286" s="1"/>
      <c r="BV286" s="1"/>
      <c r="BW286" s="1"/>
      <c r="BX286" s="1"/>
      <c r="BY286" s="7"/>
      <c r="BZ286" s="1"/>
      <c r="CA286" s="1"/>
      <c r="CB286" s="1"/>
      <c r="CC286" s="1"/>
      <c r="CD286" s="1"/>
      <c r="CE286" s="1"/>
      <c r="CF286" s="1"/>
      <c r="CG286" s="7"/>
      <c r="CH286" s="1"/>
      <c r="CI286" s="1"/>
      <c r="CJ286" s="7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7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</row>
    <row r="287" spans="1:189" ht="12" customHeight="1">
      <c r="A287" s="2"/>
      <c r="B287" s="1"/>
      <c r="C287" s="2"/>
      <c r="D287" s="3"/>
      <c r="E287" s="4"/>
      <c r="F287" s="4"/>
      <c r="G287" s="3"/>
      <c r="H287" s="71"/>
      <c r="I287" s="71"/>
      <c r="J287" s="3"/>
      <c r="K287" s="3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7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7"/>
      <c r="BF287" s="1"/>
      <c r="BG287" s="1"/>
      <c r="BH287" s="1"/>
      <c r="BI287" s="1"/>
      <c r="BJ287" s="7"/>
      <c r="BK287" s="1"/>
      <c r="BL287" s="1"/>
      <c r="BM287" s="1"/>
      <c r="BN287" s="1"/>
      <c r="BO287" s="1"/>
      <c r="BP287" s="1"/>
      <c r="BQ287" s="1"/>
      <c r="BR287" s="1"/>
      <c r="BS287" s="7"/>
      <c r="BT287" s="1"/>
      <c r="BU287" s="1"/>
      <c r="BV287" s="1"/>
      <c r="BW287" s="1"/>
      <c r="BX287" s="1"/>
      <c r="BY287" s="7"/>
      <c r="BZ287" s="1"/>
      <c r="CA287" s="1"/>
      <c r="CB287" s="1"/>
      <c r="CC287" s="1"/>
      <c r="CD287" s="1"/>
      <c r="CE287" s="1"/>
      <c r="CF287" s="1"/>
      <c r="CG287" s="7"/>
      <c r="CH287" s="1"/>
      <c r="CI287" s="1"/>
      <c r="CJ287" s="7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7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</row>
    <row r="288" spans="1:189" ht="12" customHeight="1">
      <c r="A288" s="2"/>
      <c r="B288" s="1"/>
      <c r="C288" s="2"/>
      <c r="D288" s="3"/>
      <c r="E288" s="4"/>
      <c r="F288" s="4"/>
      <c r="G288" s="3"/>
      <c r="H288" s="71"/>
      <c r="I288" s="71"/>
      <c r="J288" s="3"/>
      <c r="K288" s="3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7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7"/>
      <c r="BF288" s="1"/>
      <c r="BG288" s="1"/>
      <c r="BH288" s="1"/>
      <c r="BI288" s="1"/>
      <c r="BJ288" s="7"/>
      <c r="BK288" s="1"/>
      <c r="BL288" s="1"/>
      <c r="BM288" s="1"/>
      <c r="BN288" s="1"/>
      <c r="BO288" s="1"/>
      <c r="BP288" s="1"/>
      <c r="BQ288" s="1"/>
      <c r="BR288" s="1"/>
      <c r="BS288" s="7"/>
      <c r="BT288" s="1"/>
      <c r="BU288" s="1"/>
      <c r="BV288" s="1"/>
      <c r="BW288" s="1"/>
      <c r="BX288" s="1"/>
      <c r="BY288" s="7"/>
      <c r="BZ288" s="1"/>
      <c r="CA288" s="1"/>
      <c r="CB288" s="1"/>
      <c r="CC288" s="1"/>
      <c r="CD288" s="1"/>
      <c r="CE288" s="1"/>
      <c r="CF288" s="1"/>
      <c r="CG288" s="7"/>
      <c r="CH288" s="1"/>
      <c r="CI288" s="1"/>
      <c r="CJ288" s="7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7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</row>
    <row r="289" spans="1:189" ht="12" customHeight="1">
      <c r="A289" s="2"/>
      <c r="B289" s="1"/>
      <c r="C289" s="2"/>
      <c r="D289" s="3"/>
      <c r="E289" s="4"/>
      <c r="F289" s="4"/>
      <c r="G289" s="3"/>
      <c r="H289" s="71"/>
      <c r="I289" s="71"/>
      <c r="J289" s="3"/>
      <c r="K289" s="3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7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7"/>
      <c r="BF289" s="1"/>
      <c r="BG289" s="1"/>
      <c r="BH289" s="1"/>
      <c r="BI289" s="1"/>
      <c r="BJ289" s="7"/>
      <c r="BK289" s="1"/>
      <c r="BL289" s="1"/>
      <c r="BM289" s="1"/>
      <c r="BN289" s="1"/>
      <c r="BO289" s="1"/>
      <c r="BP289" s="1"/>
      <c r="BQ289" s="1"/>
      <c r="BR289" s="1"/>
      <c r="BS289" s="7"/>
      <c r="BT289" s="1"/>
      <c r="BU289" s="1"/>
      <c r="BV289" s="1"/>
      <c r="BW289" s="1"/>
      <c r="BX289" s="1"/>
      <c r="BY289" s="7"/>
      <c r="BZ289" s="1"/>
      <c r="CA289" s="1"/>
      <c r="CB289" s="1"/>
      <c r="CC289" s="1"/>
      <c r="CD289" s="1"/>
      <c r="CE289" s="1"/>
      <c r="CF289" s="1"/>
      <c r="CG289" s="7"/>
      <c r="CH289" s="1"/>
      <c r="CI289" s="1"/>
      <c r="CJ289" s="7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7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</row>
    <row r="290" spans="1:189" ht="12" customHeight="1">
      <c r="A290" s="2"/>
      <c r="B290" s="1"/>
      <c r="C290" s="2"/>
      <c r="D290" s="3"/>
      <c r="E290" s="4"/>
      <c r="F290" s="4"/>
      <c r="G290" s="3"/>
      <c r="H290" s="71"/>
      <c r="I290" s="71"/>
      <c r="J290" s="3"/>
      <c r="K290" s="3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7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7"/>
      <c r="BF290" s="1"/>
      <c r="BG290" s="1"/>
      <c r="BH290" s="1"/>
      <c r="BI290" s="1"/>
      <c r="BJ290" s="7"/>
      <c r="BK290" s="1"/>
      <c r="BL290" s="1"/>
      <c r="BM290" s="1"/>
      <c r="BN290" s="1"/>
      <c r="BO290" s="1"/>
      <c r="BP290" s="1"/>
      <c r="BQ290" s="1"/>
      <c r="BR290" s="1"/>
      <c r="BS290" s="7"/>
      <c r="BT290" s="1"/>
      <c r="BU290" s="1"/>
      <c r="BV290" s="1"/>
      <c r="BW290" s="1"/>
      <c r="BX290" s="1"/>
      <c r="BY290" s="7"/>
      <c r="BZ290" s="1"/>
      <c r="CA290" s="1"/>
      <c r="CB290" s="1"/>
      <c r="CC290" s="1"/>
      <c r="CD290" s="1"/>
      <c r="CE290" s="1"/>
      <c r="CF290" s="1"/>
      <c r="CG290" s="7"/>
      <c r="CH290" s="1"/>
      <c r="CI290" s="1"/>
      <c r="CJ290" s="7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7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</row>
    <row r="291" spans="1:189" ht="12" customHeight="1">
      <c r="A291" s="2"/>
      <c r="B291" s="1"/>
      <c r="C291" s="2"/>
      <c r="D291" s="3"/>
      <c r="E291" s="4"/>
      <c r="F291" s="4"/>
      <c r="G291" s="3"/>
      <c r="H291" s="71"/>
      <c r="I291" s="71"/>
      <c r="J291" s="3"/>
      <c r="K291" s="3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7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7"/>
      <c r="BF291" s="1"/>
      <c r="BG291" s="1"/>
      <c r="BH291" s="1"/>
      <c r="BI291" s="1"/>
      <c r="BJ291" s="7"/>
      <c r="BK291" s="1"/>
      <c r="BL291" s="1"/>
      <c r="BM291" s="1"/>
      <c r="BN291" s="1"/>
      <c r="BO291" s="1"/>
      <c r="BP291" s="1"/>
      <c r="BQ291" s="1"/>
      <c r="BR291" s="1"/>
      <c r="BS291" s="7"/>
      <c r="BT291" s="1"/>
      <c r="BU291" s="1"/>
      <c r="BV291" s="1"/>
      <c r="BW291" s="1"/>
      <c r="BX291" s="1"/>
      <c r="BY291" s="7"/>
      <c r="BZ291" s="1"/>
      <c r="CA291" s="1"/>
      <c r="CB291" s="1"/>
      <c r="CC291" s="1"/>
      <c r="CD291" s="1"/>
      <c r="CE291" s="1"/>
      <c r="CF291" s="1"/>
      <c r="CG291" s="7"/>
      <c r="CH291" s="1"/>
      <c r="CI291" s="1"/>
      <c r="CJ291" s="7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7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</row>
    <row r="292" spans="1:189" ht="12" customHeight="1">
      <c r="A292" s="2"/>
      <c r="B292" s="1"/>
      <c r="C292" s="2"/>
      <c r="D292" s="3"/>
      <c r="E292" s="4"/>
      <c r="F292" s="4"/>
      <c r="G292" s="3"/>
      <c r="H292" s="71"/>
      <c r="I292" s="71"/>
      <c r="J292" s="3"/>
      <c r="K292" s="3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7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7"/>
      <c r="BF292" s="1"/>
      <c r="BG292" s="1"/>
      <c r="BH292" s="1"/>
      <c r="BI292" s="1"/>
      <c r="BJ292" s="7"/>
      <c r="BK292" s="1"/>
      <c r="BL292" s="1"/>
      <c r="BM292" s="1"/>
      <c r="BN292" s="1"/>
      <c r="BO292" s="1"/>
      <c r="BP292" s="1"/>
      <c r="BQ292" s="1"/>
      <c r="BR292" s="1"/>
      <c r="BS292" s="7"/>
      <c r="BT292" s="1"/>
      <c r="BU292" s="1"/>
      <c r="BV292" s="1"/>
      <c r="BW292" s="1"/>
      <c r="BX292" s="1"/>
      <c r="BY292" s="7"/>
      <c r="BZ292" s="1"/>
      <c r="CA292" s="1"/>
      <c r="CB292" s="1"/>
      <c r="CC292" s="1"/>
      <c r="CD292" s="1"/>
      <c r="CE292" s="1"/>
      <c r="CF292" s="1"/>
      <c r="CG292" s="7"/>
      <c r="CH292" s="1"/>
      <c r="CI292" s="1"/>
      <c r="CJ292" s="7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7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</row>
    <row r="293" spans="1:189" ht="12" customHeight="1">
      <c r="A293" s="2"/>
      <c r="B293" s="1"/>
      <c r="C293" s="2"/>
      <c r="D293" s="3"/>
      <c r="E293" s="4"/>
      <c r="F293" s="4"/>
      <c r="G293" s="3"/>
      <c r="H293" s="71"/>
      <c r="I293" s="71"/>
      <c r="J293" s="3"/>
      <c r="K293" s="3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7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7"/>
      <c r="BF293" s="1"/>
      <c r="BG293" s="1"/>
      <c r="BH293" s="1"/>
      <c r="BI293" s="1"/>
      <c r="BJ293" s="7"/>
      <c r="BK293" s="1"/>
      <c r="BL293" s="1"/>
      <c r="BM293" s="1"/>
      <c r="BN293" s="1"/>
      <c r="BO293" s="1"/>
      <c r="BP293" s="1"/>
      <c r="BQ293" s="1"/>
      <c r="BR293" s="1"/>
      <c r="BS293" s="7"/>
      <c r="BT293" s="1"/>
      <c r="BU293" s="1"/>
      <c r="BV293" s="1"/>
      <c r="BW293" s="1"/>
      <c r="BX293" s="1"/>
      <c r="BY293" s="7"/>
      <c r="BZ293" s="1"/>
      <c r="CA293" s="1"/>
      <c r="CB293" s="1"/>
      <c r="CC293" s="1"/>
      <c r="CD293" s="1"/>
      <c r="CE293" s="1"/>
      <c r="CF293" s="1"/>
      <c r="CG293" s="7"/>
      <c r="CH293" s="1"/>
      <c r="CI293" s="1"/>
      <c r="CJ293" s="7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7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</row>
    <row r="294" spans="1:189" ht="12" customHeight="1">
      <c r="A294" s="2"/>
      <c r="B294" s="1"/>
      <c r="C294" s="2"/>
      <c r="D294" s="3"/>
      <c r="E294" s="4"/>
      <c r="F294" s="4"/>
      <c r="G294" s="3"/>
      <c r="H294" s="71"/>
      <c r="I294" s="71"/>
      <c r="J294" s="3"/>
      <c r="K294" s="3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7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7"/>
      <c r="BF294" s="1"/>
      <c r="BG294" s="1"/>
      <c r="BH294" s="1"/>
      <c r="BI294" s="1"/>
      <c r="BJ294" s="7"/>
      <c r="BK294" s="1"/>
      <c r="BL294" s="1"/>
      <c r="BM294" s="1"/>
      <c r="BN294" s="1"/>
      <c r="BO294" s="1"/>
      <c r="BP294" s="1"/>
      <c r="BQ294" s="1"/>
      <c r="BR294" s="1"/>
      <c r="BS294" s="7"/>
      <c r="BT294" s="1"/>
      <c r="BU294" s="1"/>
      <c r="BV294" s="1"/>
      <c r="BW294" s="1"/>
      <c r="BX294" s="1"/>
      <c r="BY294" s="7"/>
      <c r="BZ294" s="1"/>
      <c r="CA294" s="1"/>
      <c r="CB294" s="1"/>
      <c r="CC294" s="1"/>
      <c r="CD294" s="1"/>
      <c r="CE294" s="1"/>
      <c r="CF294" s="1"/>
      <c r="CG294" s="7"/>
      <c r="CH294" s="1"/>
      <c r="CI294" s="1"/>
      <c r="CJ294" s="7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7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</row>
    <row r="295" spans="1:189" ht="12" customHeight="1">
      <c r="A295" s="2"/>
      <c r="B295" s="1"/>
      <c r="C295" s="2"/>
      <c r="D295" s="3"/>
      <c r="E295" s="4"/>
      <c r="F295" s="4"/>
      <c r="G295" s="3"/>
      <c r="H295" s="71"/>
      <c r="I295" s="71"/>
      <c r="J295" s="3"/>
      <c r="K295" s="3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7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7"/>
      <c r="BF295" s="1"/>
      <c r="BG295" s="1"/>
      <c r="BH295" s="1"/>
      <c r="BI295" s="1"/>
      <c r="BJ295" s="7"/>
      <c r="BK295" s="1"/>
      <c r="BL295" s="1"/>
      <c r="BM295" s="1"/>
      <c r="BN295" s="1"/>
      <c r="BO295" s="1"/>
      <c r="BP295" s="1"/>
      <c r="BQ295" s="1"/>
      <c r="BR295" s="1"/>
      <c r="BS295" s="7"/>
      <c r="BT295" s="1"/>
      <c r="BU295" s="1"/>
      <c r="BV295" s="1"/>
      <c r="BW295" s="1"/>
      <c r="BX295" s="1"/>
      <c r="BY295" s="7"/>
      <c r="BZ295" s="1"/>
      <c r="CA295" s="1"/>
      <c r="CB295" s="1"/>
      <c r="CC295" s="1"/>
      <c r="CD295" s="1"/>
      <c r="CE295" s="1"/>
      <c r="CF295" s="1"/>
      <c r="CG295" s="7"/>
      <c r="CH295" s="1"/>
      <c r="CI295" s="1"/>
      <c r="CJ295" s="7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7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</row>
    <row r="296" spans="1:189" ht="12" customHeight="1">
      <c r="A296" s="2"/>
      <c r="B296" s="1"/>
      <c r="C296" s="2"/>
      <c r="D296" s="3"/>
      <c r="E296" s="4"/>
      <c r="F296" s="4"/>
      <c r="G296" s="3"/>
      <c r="H296" s="71"/>
      <c r="I296" s="71"/>
      <c r="J296" s="3"/>
      <c r="K296" s="3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7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7"/>
      <c r="BF296" s="1"/>
      <c r="BG296" s="1"/>
      <c r="BH296" s="1"/>
      <c r="BI296" s="1"/>
      <c r="BJ296" s="7"/>
      <c r="BK296" s="1"/>
      <c r="BL296" s="1"/>
      <c r="BM296" s="1"/>
      <c r="BN296" s="1"/>
      <c r="BO296" s="1"/>
      <c r="BP296" s="1"/>
      <c r="BQ296" s="1"/>
      <c r="BR296" s="1"/>
      <c r="BS296" s="7"/>
      <c r="BT296" s="1"/>
      <c r="BU296" s="1"/>
      <c r="BV296" s="1"/>
      <c r="BW296" s="1"/>
      <c r="BX296" s="1"/>
      <c r="BY296" s="7"/>
      <c r="BZ296" s="1"/>
      <c r="CA296" s="1"/>
      <c r="CB296" s="1"/>
      <c r="CC296" s="1"/>
      <c r="CD296" s="1"/>
      <c r="CE296" s="1"/>
      <c r="CF296" s="1"/>
      <c r="CG296" s="7"/>
      <c r="CH296" s="1"/>
      <c r="CI296" s="1"/>
      <c r="CJ296" s="7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7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</row>
    <row r="297" spans="1:189" ht="12" customHeight="1">
      <c r="A297" s="2"/>
      <c r="B297" s="1"/>
      <c r="C297" s="2"/>
      <c r="D297" s="3"/>
      <c r="E297" s="4"/>
      <c r="F297" s="4"/>
      <c r="G297" s="3"/>
      <c r="H297" s="71"/>
      <c r="I297" s="71"/>
      <c r="J297" s="3"/>
      <c r="K297" s="3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7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7"/>
      <c r="BF297" s="1"/>
      <c r="BG297" s="1"/>
      <c r="BH297" s="1"/>
      <c r="BI297" s="1"/>
      <c r="BJ297" s="7"/>
      <c r="BK297" s="1"/>
      <c r="BL297" s="1"/>
      <c r="BM297" s="1"/>
      <c r="BN297" s="1"/>
      <c r="BO297" s="1"/>
      <c r="BP297" s="1"/>
      <c r="BQ297" s="1"/>
      <c r="BR297" s="1"/>
      <c r="BS297" s="7"/>
      <c r="BT297" s="1"/>
      <c r="BU297" s="1"/>
      <c r="BV297" s="1"/>
      <c r="BW297" s="1"/>
      <c r="BX297" s="1"/>
      <c r="BY297" s="7"/>
      <c r="BZ297" s="1"/>
      <c r="CA297" s="1"/>
      <c r="CB297" s="1"/>
      <c r="CC297" s="1"/>
      <c r="CD297" s="1"/>
      <c r="CE297" s="1"/>
      <c r="CF297" s="1"/>
      <c r="CG297" s="7"/>
      <c r="CH297" s="1"/>
      <c r="CI297" s="1"/>
      <c r="CJ297" s="7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7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</row>
    <row r="298" spans="1:189" ht="12" customHeight="1">
      <c r="A298" s="2"/>
      <c r="B298" s="1"/>
      <c r="C298" s="2"/>
      <c r="D298" s="3"/>
      <c r="E298" s="4"/>
      <c r="F298" s="4"/>
      <c r="G298" s="3"/>
      <c r="H298" s="71"/>
      <c r="I298" s="71"/>
      <c r="J298" s="3"/>
      <c r="K298" s="3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7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7"/>
      <c r="BF298" s="1"/>
      <c r="BG298" s="1"/>
      <c r="BH298" s="1"/>
      <c r="BI298" s="1"/>
      <c r="BJ298" s="7"/>
      <c r="BK298" s="1"/>
      <c r="BL298" s="1"/>
      <c r="BM298" s="1"/>
      <c r="BN298" s="1"/>
      <c r="BO298" s="1"/>
      <c r="BP298" s="1"/>
      <c r="BQ298" s="1"/>
      <c r="BR298" s="1"/>
      <c r="BS298" s="7"/>
      <c r="BT298" s="1"/>
      <c r="BU298" s="1"/>
      <c r="BV298" s="1"/>
      <c r="BW298" s="1"/>
      <c r="BX298" s="1"/>
      <c r="BY298" s="7"/>
      <c r="BZ298" s="1"/>
      <c r="CA298" s="1"/>
      <c r="CB298" s="1"/>
      <c r="CC298" s="1"/>
      <c r="CD298" s="1"/>
      <c r="CE298" s="1"/>
      <c r="CF298" s="1"/>
      <c r="CG298" s="7"/>
      <c r="CH298" s="1"/>
      <c r="CI298" s="1"/>
      <c r="CJ298" s="7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7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</row>
    <row r="299" spans="1:189" ht="12" customHeight="1">
      <c r="A299" s="2"/>
      <c r="B299" s="1"/>
      <c r="C299" s="2"/>
      <c r="D299" s="3"/>
      <c r="E299" s="4"/>
      <c r="F299" s="4"/>
      <c r="G299" s="3"/>
      <c r="H299" s="71"/>
      <c r="I299" s="71"/>
      <c r="J299" s="3"/>
      <c r="K299" s="3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7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7"/>
      <c r="BF299" s="1"/>
      <c r="BG299" s="1"/>
      <c r="BH299" s="1"/>
      <c r="BI299" s="1"/>
      <c r="BJ299" s="7"/>
      <c r="BK299" s="1"/>
      <c r="BL299" s="1"/>
      <c r="BM299" s="1"/>
      <c r="BN299" s="1"/>
      <c r="BO299" s="1"/>
      <c r="BP299" s="1"/>
      <c r="BQ299" s="1"/>
      <c r="BR299" s="1"/>
      <c r="BS299" s="7"/>
      <c r="BT299" s="1"/>
      <c r="BU299" s="1"/>
      <c r="BV299" s="1"/>
      <c r="BW299" s="1"/>
      <c r="BX299" s="1"/>
      <c r="BY299" s="7"/>
      <c r="BZ299" s="1"/>
      <c r="CA299" s="1"/>
      <c r="CB299" s="1"/>
      <c r="CC299" s="1"/>
      <c r="CD299" s="1"/>
      <c r="CE299" s="1"/>
      <c r="CF299" s="1"/>
      <c r="CG299" s="7"/>
      <c r="CH299" s="1"/>
      <c r="CI299" s="1"/>
      <c r="CJ299" s="7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7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</row>
    <row r="300" spans="1:189" ht="12" customHeight="1">
      <c r="A300" s="2"/>
      <c r="B300" s="1"/>
      <c r="C300" s="2"/>
      <c r="D300" s="3"/>
      <c r="E300" s="4"/>
      <c r="F300" s="4"/>
      <c r="G300" s="3"/>
      <c r="H300" s="71"/>
      <c r="I300" s="71"/>
      <c r="J300" s="3"/>
      <c r="K300" s="3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7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7"/>
      <c r="BF300" s="1"/>
      <c r="BG300" s="1"/>
      <c r="BH300" s="1"/>
      <c r="BI300" s="1"/>
      <c r="BJ300" s="7"/>
      <c r="BK300" s="1"/>
      <c r="BL300" s="1"/>
      <c r="BM300" s="1"/>
      <c r="BN300" s="1"/>
      <c r="BO300" s="1"/>
      <c r="BP300" s="1"/>
      <c r="BQ300" s="1"/>
      <c r="BR300" s="1"/>
      <c r="BS300" s="7"/>
      <c r="BT300" s="1"/>
      <c r="BU300" s="1"/>
      <c r="BV300" s="1"/>
      <c r="BW300" s="1"/>
      <c r="BX300" s="1"/>
      <c r="BY300" s="7"/>
      <c r="BZ300" s="1"/>
      <c r="CA300" s="1"/>
      <c r="CB300" s="1"/>
      <c r="CC300" s="1"/>
      <c r="CD300" s="1"/>
      <c r="CE300" s="1"/>
      <c r="CF300" s="1"/>
      <c r="CG300" s="7"/>
      <c r="CH300" s="1"/>
      <c r="CI300" s="1"/>
      <c r="CJ300" s="7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7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</row>
    <row r="301" spans="1:189" ht="12" customHeight="1">
      <c r="A301" s="2"/>
      <c r="B301" s="1"/>
      <c r="C301" s="2"/>
      <c r="D301" s="3"/>
      <c r="E301" s="4"/>
      <c r="F301" s="4"/>
      <c r="G301" s="3"/>
      <c r="H301" s="71"/>
      <c r="I301" s="71"/>
      <c r="J301" s="3"/>
      <c r="K301" s="3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7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7"/>
      <c r="BF301" s="1"/>
      <c r="BG301" s="1"/>
      <c r="BH301" s="1"/>
      <c r="BI301" s="1"/>
      <c r="BJ301" s="7"/>
      <c r="BK301" s="1"/>
      <c r="BL301" s="1"/>
      <c r="BM301" s="1"/>
      <c r="BN301" s="1"/>
      <c r="BO301" s="1"/>
      <c r="BP301" s="1"/>
      <c r="BQ301" s="1"/>
      <c r="BR301" s="1"/>
      <c r="BS301" s="7"/>
      <c r="BT301" s="1"/>
      <c r="BU301" s="1"/>
      <c r="BV301" s="1"/>
      <c r="BW301" s="1"/>
      <c r="BX301" s="1"/>
      <c r="BY301" s="7"/>
      <c r="BZ301" s="1"/>
      <c r="CA301" s="1"/>
      <c r="CB301" s="1"/>
      <c r="CC301" s="1"/>
      <c r="CD301" s="1"/>
      <c r="CE301" s="1"/>
      <c r="CF301" s="1"/>
      <c r="CG301" s="7"/>
      <c r="CH301" s="1"/>
      <c r="CI301" s="1"/>
      <c r="CJ301" s="7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7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</row>
    <row r="302" spans="1:189" ht="12" customHeight="1">
      <c r="A302" s="2"/>
      <c r="B302" s="1"/>
      <c r="C302" s="2"/>
      <c r="D302" s="3"/>
      <c r="E302" s="4"/>
      <c r="F302" s="4"/>
      <c r="G302" s="3"/>
      <c r="H302" s="71"/>
      <c r="I302" s="71"/>
      <c r="J302" s="3"/>
      <c r="K302" s="3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7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7"/>
      <c r="BF302" s="1"/>
      <c r="BG302" s="1"/>
      <c r="BH302" s="1"/>
      <c r="BI302" s="1"/>
      <c r="BJ302" s="7"/>
      <c r="BK302" s="1"/>
      <c r="BL302" s="1"/>
      <c r="BM302" s="1"/>
      <c r="BN302" s="1"/>
      <c r="BO302" s="1"/>
      <c r="BP302" s="1"/>
      <c r="BQ302" s="1"/>
      <c r="BR302" s="1"/>
      <c r="BS302" s="7"/>
      <c r="BT302" s="1"/>
      <c r="BU302" s="1"/>
      <c r="BV302" s="1"/>
      <c r="BW302" s="1"/>
      <c r="BX302" s="1"/>
      <c r="BY302" s="7"/>
      <c r="BZ302" s="1"/>
      <c r="CA302" s="1"/>
      <c r="CB302" s="1"/>
      <c r="CC302" s="1"/>
      <c r="CD302" s="1"/>
      <c r="CE302" s="1"/>
      <c r="CF302" s="1"/>
      <c r="CG302" s="7"/>
      <c r="CH302" s="1"/>
      <c r="CI302" s="1"/>
      <c r="CJ302" s="7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7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</row>
    <row r="303" spans="1:189" ht="12" customHeight="1">
      <c r="A303" s="2"/>
      <c r="B303" s="1"/>
      <c r="C303" s="2"/>
      <c r="D303" s="3"/>
      <c r="E303" s="4"/>
      <c r="F303" s="4"/>
      <c r="G303" s="3"/>
      <c r="H303" s="71"/>
      <c r="I303" s="71"/>
      <c r="J303" s="3"/>
      <c r="K303" s="3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7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7"/>
      <c r="BF303" s="1"/>
      <c r="BG303" s="1"/>
      <c r="BH303" s="1"/>
      <c r="BI303" s="1"/>
      <c r="BJ303" s="7"/>
      <c r="BK303" s="1"/>
      <c r="BL303" s="1"/>
      <c r="BM303" s="1"/>
      <c r="BN303" s="1"/>
      <c r="BO303" s="1"/>
      <c r="BP303" s="1"/>
      <c r="BQ303" s="1"/>
      <c r="BR303" s="1"/>
      <c r="BS303" s="7"/>
      <c r="BT303" s="1"/>
      <c r="BU303" s="1"/>
      <c r="BV303" s="1"/>
      <c r="BW303" s="1"/>
      <c r="BX303" s="1"/>
      <c r="BY303" s="7"/>
      <c r="BZ303" s="1"/>
      <c r="CA303" s="1"/>
      <c r="CB303" s="1"/>
      <c r="CC303" s="1"/>
      <c r="CD303" s="1"/>
      <c r="CE303" s="1"/>
      <c r="CF303" s="1"/>
      <c r="CG303" s="7"/>
      <c r="CH303" s="1"/>
      <c r="CI303" s="1"/>
      <c r="CJ303" s="7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7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</row>
    <row r="304" spans="1:189" ht="12" customHeight="1">
      <c r="A304" s="2"/>
      <c r="B304" s="1"/>
      <c r="C304" s="2"/>
      <c r="D304" s="3"/>
      <c r="E304" s="4"/>
      <c r="F304" s="4"/>
      <c r="G304" s="3"/>
      <c r="H304" s="71"/>
      <c r="I304" s="71"/>
      <c r="J304" s="3"/>
      <c r="K304" s="3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7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7"/>
      <c r="BF304" s="1"/>
      <c r="BG304" s="1"/>
      <c r="BH304" s="1"/>
      <c r="BI304" s="1"/>
      <c r="BJ304" s="7"/>
      <c r="BK304" s="1"/>
      <c r="BL304" s="1"/>
      <c r="BM304" s="1"/>
      <c r="BN304" s="1"/>
      <c r="BO304" s="1"/>
      <c r="BP304" s="1"/>
      <c r="BQ304" s="1"/>
      <c r="BR304" s="1"/>
      <c r="BS304" s="7"/>
      <c r="BT304" s="1"/>
      <c r="BU304" s="1"/>
      <c r="BV304" s="1"/>
      <c r="BW304" s="1"/>
      <c r="BX304" s="1"/>
      <c r="BY304" s="7"/>
      <c r="BZ304" s="1"/>
      <c r="CA304" s="1"/>
      <c r="CB304" s="1"/>
      <c r="CC304" s="1"/>
      <c r="CD304" s="1"/>
      <c r="CE304" s="1"/>
      <c r="CF304" s="1"/>
      <c r="CG304" s="7"/>
      <c r="CH304" s="1"/>
      <c r="CI304" s="1"/>
      <c r="CJ304" s="7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7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</row>
    <row r="305" spans="1:189" ht="12" customHeight="1">
      <c r="A305" s="2"/>
      <c r="B305" s="1"/>
      <c r="C305" s="2"/>
      <c r="D305" s="3"/>
      <c r="E305" s="4"/>
      <c r="F305" s="4"/>
      <c r="G305" s="3"/>
      <c r="H305" s="71"/>
      <c r="I305" s="71"/>
      <c r="J305" s="3"/>
      <c r="K305" s="3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7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7"/>
      <c r="BF305" s="1"/>
      <c r="BG305" s="1"/>
      <c r="BH305" s="1"/>
      <c r="BI305" s="1"/>
      <c r="BJ305" s="7"/>
      <c r="BK305" s="1"/>
      <c r="BL305" s="1"/>
      <c r="BM305" s="1"/>
      <c r="BN305" s="1"/>
      <c r="BO305" s="1"/>
      <c r="BP305" s="1"/>
      <c r="BQ305" s="1"/>
      <c r="BR305" s="1"/>
      <c r="BS305" s="7"/>
      <c r="BT305" s="1"/>
      <c r="BU305" s="1"/>
      <c r="BV305" s="1"/>
      <c r="BW305" s="1"/>
      <c r="BX305" s="1"/>
      <c r="BY305" s="7"/>
      <c r="BZ305" s="1"/>
      <c r="CA305" s="1"/>
      <c r="CB305" s="1"/>
      <c r="CC305" s="1"/>
      <c r="CD305" s="1"/>
      <c r="CE305" s="1"/>
      <c r="CF305" s="1"/>
      <c r="CG305" s="7"/>
      <c r="CH305" s="1"/>
      <c r="CI305" s="1"/>
      <c r="CJ305" s="7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7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</row>
    <row r="306" spans="1:189" ht="12" customHeight="1">
      <c r="A306" s="2"/>
      <c r="B306" s="1"/>
      <c r="C306" s="2"/>
      <c r="D306" s="3"/>
      <c r="E306" s="4"/>
      <c r="F306" s="4"/>
      <c r="G306" s="3"/>
      <c r="H306" s="71"/>
      <c r="I306" s="71"/>
      <c r="J306" s="3"/>
      <c r="K306" s="3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7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7"/>
      <c r="BF306" s="1"/>
      <c r="BG306" s="1"/>
      <c r="BH306" s="1"/>
      <c r="BI306" s="1"/>
      <c r="BJ306" s="7"/>
      <c r="BK306" s="1"/>
      <c r="BL306" s="1"/>
      <c r="BM306" s="1"/>
      <c r="BN306" s="1"/>
      <c r="BO306" s="1"/>
      <c r="BP306" s="1"/>
      <c r="BQ306" s="1"/>
      <c r="BR306" s="1"/>
      <c r="BS306" s="7"/>
      <c r="BT306" s="1"/>
      <c r="BU306" s="1"/>
      <c r="BV306" s="1"/>
      <c r="BW306" s="1"/>
      <c r="BX306" s="1"/>
      <c r="BY306" s="7"/>
      <c r="BZ306" s="1"/>
      <c r="CA306" s="1"/>
      <c r="CB306" s="1"/>
      <c r="CC306" s="1"/>
      <c r="CD306" s="1"/>
      <c r="CE306" s="1"/>
      <c r="CF306" s="1"/>
      <c r="CG306" s="7"/>
      <c r="CH306" s="1"/>
      <c r="CI306" s="1"/>
      <c r="CJ306" s="7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7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</row>
    <row r="307" spans="1:189" ht="12" customHeight="1">
      <c r="A307" s="2"/>
      <c r="B307" s="1"/>
      <c r="C307" s="2"/>
      <c r="D307" s="3"/>
      <c r="E307" s="4"/>
      <c r="F307" s="4"/>
      <c r="G307" s="3"/>
      <c r="H307" s="71"/>
      <c r="I307" s="71"/>
      <c r="J307" s="3"/>
      <c r="K307" s="3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7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7"/>
      <c r="BF307" s="1"/>
      <c r="BG307" s="1"/>
      <c r="BH307" s="1"/>
      <c r="BI307" s="1"/>
      <c r="BJ307" s="7"/>
      <c r="BK307" s="1"/>
      <c r="BL307" s="1"/>
      <c r="BM307" s="1"/>
      <c r="BN307" s="1"/>
      <c r="BO307" s="1"/>
      <c r="BP307" s="1"/>
      <c r="BQ307" s="1"/>
      <c r="BR307" s="1"/>
      <c r="BS307" s="7"/>
      <c r="BT307" s="1"/>
      <c r="BU307" s="1"/>
      <c r="BV307" s="1"/>
      <c r="BW307" s="1"/>
      <c r="BX307" s="1"/>
      <c r="BY307" s="7"/>
      <c r="BZ307" s="1"/>
      <c r="CA307" s="1"/>
      <c r="CB307" s="1"/>
      <c r="CC307" s="1"/>
      <c r="CD307" s="1"/>
      <c r="CE307" s="1"/>
      <c r="CF307" s="1"/>
      <c r="CG307" s="7"/>
      <c r="CH307" s="1"/>
      <c r="CI307" s="1"/>
      <c r="CJ307" s="7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7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</row>
    <row r="308" spans="1:189" ht="12" customHeight="1">
      <c r="A308" s="2"/>
      <c r="B308" s="1"/>
      <c r="C308" s="2"/>
      <c r="D308" s="3"/>
      <c r="E308" s="4"/>
      <c r="F308" s="4"/>
      <c r="G308" s="3"/>
      <c r="H308" s="71"/>
      <c r="I308" s="71"/>
      <c r="J308" s="3"/>
      <c r="K308" s="3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7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7"/>
      <c r="BF308" s="1"/>
      <c r="BG308" s="1"/>
      <c r="BH308" s="1"/>
      <c r="BI308" s="1"/>
      <c r="BJ308" s="7"/>
      <c r="BK308" s="1"/>
      <c r="BL308" s="1"/>
      <c r="BM308" s="1"/>
      <c r="BN308" s="1"/>
      <c r="BO308" s="1"/>
      <c r="BP308" s="1"/>
      <c r="BQ308" s="1"/>
      <c r="BR308" s="1"/>
      <c r="BS308" s="7"/>
      <c r="BT308" s="1"/>
      <c r="BU308" s="1"/>
      <c r="BV308" s="1"/>
      <c r="BW308" s="1"/>
      <c r="BX308" s="1"/>
      <c r="BY308" s="7"/>
      <c r="BZ308" s="1"/>
      <c r="CA308" s="1"/>
      <c r="CB308" s="1"/>
      <c r="CC308" s="1"/>
      <c r="CD308" s="1"/>
      <c r="CE308" s="1"/>
      <c r="CF308" s="1"/>
      <c r="CG308" s="7"/>
      <c r="CH308" s="1"/>
      <c r="CI308" s="1"/>
      <c r="CJ308" s="7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7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</row>
    <row r="309" spans="1:189" ht="12" customHeight="1">
      <c r="A309" s="2"/>
      <c r="B309" s="1"/>
      <c r="C309" s="2"/>
      <c r="D309" s="3"/>
      <c r="E309" s="4"/>
      <c r="F309" s="4"/>
      <c r="G309" s="3"/>
      <c r="H309" s="71"/>
      <c r="I309" s="71"/>
      <c r="J309" s="3"/>
      <c r="K309" s="3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7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7"/>
      <c r="BF309" s="1"/>
      <c r="BG309" s="1"/>
      <c r="BH309" s="1"/>
      <c r="BI309" s="1"/>
      <c r="BJ309" s="7"/>
      <c r="BK309" s="1"/>
      <c r="BL309" s="1"/>
      <c r="BM309" s="1"/>
      <c r="BN309" s="1"/>
      <c r="BO309" s="1"/>
      <c r="BP309" s="1"/>
      <c r="BQ309" s="1"/>
      <c r="BR309" s="1"/>
      <c r="BS309" s="7"/>
      <c r="BT309" s="1"/>
      <c r="BU309" s="1"/>
      <c r="BV309" s="1"/>
      <c r="BW309" s="1"/>
      <c r="BX309" s="1"/>
      <c r="BY309" s="7"/>
      <c r="BZ309" s="1"/>
      <c r="CA309" s="1"/>
      <c r="CB309" s="1"/>
      <c r="CC309" s="1"/>
      <c r="CD309" s="1"/>
      <c r="CE309" s="1"/>
      <c r="CF309" s="1"/>
      <c r="CG309" s="7"/>
      <c r="CH309" s="1"/>
      <c r="CI309" s="1"/>
      <c r="CJ309" s="7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7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</row>
    <row r="310" spans="1:189" ht="12" customHeight="1">
      <c r="A310" s="2"/>
      <c r="B310" s="1"/>
      <c r="C310" s="2"/>
      <c r="D310" s="3"/>
      <c r="E310" s="4"/>
      <c r="F310" s="4"/>
      <c r="G310" s="3"/>
      <c r="H310" s="71"/>
      <c r="I310" s="71"/>
      <c r="J310" s="3"/>
      <c r="K310" s="3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7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7"/>
      <c r="BF310" s="1"/>
      <c r="BG310" s="1"/>
      <c r="BH310" s="1"/>
      <c r="BI310" s="1"/>
      <c r="BJ310" s="7"/>
      <c r="BK310" s="1"/>
      <c r="BL310" s="1"/>
      <c r="BM310" s="1"/>
      <c r="BN310" s="1"/>
      <c r="BO310" s="1"/>
      <c r="BP310" s="1"/>
      <c r="BQ310" s="1"/>
      <c r="BR310" s="1"/>
      <c r="BS310" s="7"/>
      <c r="BT310" s="1"/>
      <c r="BU310" s="1"/>
      <c r="BV310" s="1"/>
      <c r="BW310" s="1"/>
      <c r="BX310" s="1"/>
      <c r="BY310" s="7"/>
      <c r="BZ310" s="1"/>
      <c r="CA310" s="1"/>
      <c r="CB310" s="1"/>
      <c r="CC310" s="1"/>
      <c r="CD310" s="1"/>
      <c r="CE310" s="1"/>
      <c r="CF310" s="1"/>
      <c r="CG310" s="7"/>
      <c r="CH310" s="1"/>
      <c r="CI310" s="1"/>
      <c r="CJ310" s="7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7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</row>
    <row r="311" spans="1:189" ht="12" customHeight="1">
      <c r="A311" s="2"/>
      <c r="B311" s="1"/>
      <c r="C311" s="2"/>
      <c r="D311" s="3"/>
      <c r="E311" s="4"/>
      <c r="F311" s="4"/>
      <c r="G311" s="3"/>
      <c r="H311" s="71"/>
      <c r="I311" s="71"/>
      <c r="J311" s="3"/>
      <c r="K311" s="3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7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7"/>
      <c r="BF311" s="1"/>
      <c r="BG311" s="1"/>
      <c r="BH311" s="1"/>
      <c r="BI311" s="1"/>
      <c r="BJ311" s="7"/>
      <c r="BK311" s="1"/>
      <c r="BL311" s="1"/>
      <c r="BM311" s="1"/>
      <c r="BN311" s="1"/>
      <c r="BO311" s="1"/>
      <c r="BP311" s="1"/>
      <c r="BQ311" s="1"/>
      <c r="BR311" s="1"/>
      <c r="BS311" s="7"/>
      <c r="BT311" s="1"/>
      <c r="BU311" s="1"/>
      <c r="BV311" s="1"/>
      <c r="BW311" s="1"/>
      <c r="BX311" s="1"/>
      <c r="BY311" s="7"/>
      <c r="BZ311" s="1"/>
      <c r="CA311" s="1"/>
      <c r="CB311" s="1"/>
      <c r="CC311" s="1"/>
      <c r="CD311" s="1"/>
      <c r="CE311" s="1"/>
      <c r="CF311" s="1"/>
      <c r="CG311" s="7"/>
      <c r="CH311" s="1"/>
      <c r="CI311" s="1"/>
      <c r="CJ311" s="7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7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</row>
    <row r="312" spans="1:189" ht="12" customHeight="1">
      <c r="A312" s="2"/>
      <c r="B312" s="1"/>
      <c r="C312" s="2"/>
      <c r="D312" s="3"/>
      <c r="E312" s="4"/>
      <c r="F312" s="4"/>
      <c r="G312" s="3"/>
      <c r="H312" s="71"/>
      <c r="I312" s="71"/>
      <c r="J312" s="3"/>
      <c r="K312" s="3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7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7"/>
      <c r="BF312" s="1"/>
      <c r="BG312" s="1"/>
      <c r="BH312" s="1"/>
      <c r="BI312" s="1"/>
      <c r="BJ312" s="7"/>
      <c r="BK312" s="1"/>
      <c r="BL312" s="1"/>
      <c r="BM312" s="1"/>
      <c r="BN312" s="1"/>
      <c r="BO312" s="1"/>
      <c r="BP312" s="1"/>
      <c r="BQ312" s="1"/>
      <c r="BR312" s="1"/>
      <c r="BS312" s="7"/>
      <c r="BT312" s="1"/>
      <c r="BU312" s="1"/>
      <c r="BV312" s="1"/>
      <c r="BW312" s="1"/>
      <c r="BX312" s="1"/>
      <c r="BY312" s="7"/>
      <c r="BZ312" s="1"/>
      <c r="CA312" s="1"/>
      <c r="CB312" s="1"/>
      <c r="CC312" s="1"/>
      <c r="CD312" s="1"/>
      <c r="CE312" s="1"/>
      <c r="CF312" s="1"/>
      <c r="CG312" s="7"/>
      <c r="CH312" s="1"/>
      <c r="CI312" s="1"/>
      <c r="CJ312" s="7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7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</row>
    <row r="313" spans="1:189" ht="12" customHeight="1">
      <c r="A313" s="2"/>
      <c r="B313" s="1"/>
      <c r="C313" s="2"/>
      <c r="D313" s="3"/>
      <c r="E313" s="4"/>
      <c r="F313" s="4"/>
      <c r="G313" s="3"/>
      <c r="H313" s="71"/>
      <c r="I313" s="71"/>
      <c r="J313" s="3"/>
      <c r="K313" s="3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7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7"/>
      <c r="BF313" s="1"/>
      <c r="BG313" s="1"/>
      <c r="BH313" s="1"/>
      <c r="BI313" s="1"/>
      <c r="BJ313" s="7"/>
      <c r="BK313" s="1"/>
      <c r="BL313" s="1"/>
      <c r="BM313" s="1"/>
      <c r="BN313" s="1"/>
      <c r="BO313" s="1"/>
      <c r="BP313" s="1"/>
      <c r="BQ313" s="1"/>
      <c r="BR313" s="1"/>
      <c r="BS313" s="7"/>
      <c r="BT313" s="1"/>
      <c r="BU313" s="1"/>
      <c r="BV313" s="1"/>
      <c r="BW313" s="1"/>
      <c r="BX313" s="1"/>
      <c r="BY313" s="7"/>
      <c r="BZ313" s="1"/>
      <c r="CA313" s="1"/>
      <c r="CB313" s="1"/>
      <c r="CC313" s="1"/>
      <c r="CD313" s="1"/>
      <c r="CE313" s="1"/>
      <c r="CF313" s="1"/>
      <c r="CG313" s="7"/>
      <c r="CH313" s="1"/>
      <c r="CI313" s="1"/>
      <c r="CJ313" s="7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7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</row>
    <row r="314" spans="1:189" ht="12" customHeight="1">
      <c r="A314" s="2"/>
      <c r="B314" s="1"/>
      <c r="C314" s="2"/>
      <c r="D314" s="3"/>
      <c r="E314" s="4"/>
      <c r="F314" s="4"/>
      <c r="G314" s="3"/>
      <c r="H314" s="71"/>
      <c r="I314" s="71"/>
      <c r="J314" s="3"/>
      <c r="K314" s="3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7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7"/>
      <c r="BF314" s="1"/>
      <c r="BG314" s="1"/>
      <c r="BH314" s="1"/>
      <c r="BI314" s="1"/>
      <c r="BJ314" s="7"/>
      <c r="BK314" s="1"/>
      <c r="BL314" s="1"/>
      <c r="BM314" s="1"/>
      <c r="BN314" s="1"/>
      <c r="BO314" s="1"/>
      <c r="BP314" s="1"/>
      <c r="BQ314" s="1"/>
      <c r="BR314" s="1"/>
      <c r="BS314" s="7"/>
      <c r="BT314" s="1"/>
      <c r="BU314" s="1"/>
      <c r="BV314" s="1"/>
      <c r="BW314" s="1"/>
      <c r="BX314" s="1"/>
      <c r="BY314" s="7"/>
      <c r="BZ314" s="1"/>
      <c r="CA314" s="1"/>
      <c r="CB314" s="1"/>
      <c r="CC314" s="1"/>
      <c r="CD314" s="1"/>
      <c r="CE314" s="1"/>
      <c r="CF314" s="1"/>
      <c r="CG314" s="7"/>
      <c r="CH314" s="1"/>
      <c r="CI314" s="1"/>
      <c r="CJ314" s="7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7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</row>
    <row r="315" spans="1:189" ht="12" customHeight="1">
      <c r="A315" s="2"/>
      <c r="B315" s="1"/>
      <c r="C315" s="2"/>
      <c r="D315" s="3"/>
      <c r="E315" s="4"/>
      <c r="F315" s="4"/>
      <c r="G315" s="3"/>
      <c r="H315" s="71"/>
      <c r="I315" s="71"/>
      <c r="J315" s="3"/>
      <c r="K315" s="3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7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7"/>
      <c r="BF315" s="1"/>
      <c r="BG315" s="1"/>
      <c r="BH315" s="1"/>
      <c r="BI315" s="1"/>
      <c r="BJ315" s="7"/>
      <c r="BK315" s="1"/>
      <c r="BL315" s="1"/>
      <c r="BM315" s="1"/>
      <c r="BN315" s="1"/>
      <c r="BO315" s="1"/>
      <c r="BP315" s="1"/>
      <c r="BQ315" s="1"/>
      <c r="BR315" s="1"/>
      <c r="BS315" s="7"/>
      <c r="BT315" s="1"/>
      <c r="BU315" s="1"/>
      <c r="BV315" s="1"/>
      <c r="BW315" s="1"/>
      <c r="BX315" s="1"/>
      <c r="BY315" s="7"/>
      <c r="BZ315" s="1"/>
      <c r="CA315" s="1"/>
      <c r="CB315" s="1"/>
      <c r="CC315" s="1"/>
      <c r="CD315" s="1"/>
      <c r="CE315" s="1"/>
      <c r="CF315" s="1"/>
      <c r="CG315" s="7"/>
      <c r="CH315" s="1"/>
      <c r="CI315" s="1"/>
      <c r="CJ315" s="7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7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</row>
    <row r="316" spans="1:189" ht="12" customHeight="1">
      <c r="A316" s="2"/>
      <c r="B316" s="1"/>
      <c r="C316" s="2"/>
      <c r="D316" s="3"/>
      <c r="E316" s="4"/>
      <c r="F316" s="4"/>
      <c r="G316" s="3"/>
      <c r="H316" s="71"/>
      <c r="I316" s="71"/>
      <c r="J316" s="3"/>
      <c r="K316" s="3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7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7"/>
      <c r="BF316" s="1"/>
      <c r="BG316" s="1"/>
      <c r="BH316" s="1"/>
      <c r="BI316" s="1"/>
      <c r="BJ316" s="7"/>
      <c r="BK316" s="1"/>
      <c r="BL316" s="1"/>
      <c r="BM316" s="1"/>
      <c r="BN316" s="1"/>
      <c r="BO316" s="1"/>
      <c r="BP316" s="1"/>
      <c r="BQ316" s="1"/>
      <c r="BR316" s="1"/>
      <c r="BS316" s="7"/>
      <c r="BT316" s="1"/>
      <c r="BU316" s="1"/>
      <c r="BV316" s="1"/>
      <c r="BW316" s="1"/>
      <c r="BX316" s="1"/>
      <c r="BY316" s="7"/>
      <c r="BZ316" s="1"/>
      <c r="CA316" s="1"/>
      <c r="CB316" s="1"/>
      <c r="CC316" s="1"/>
      <c r="CD316" s="1"/>
      <c r="CE316" s="1"/>
      <c r="CF316" s="1"/>
      <c r="CG316" s="7"/>
      <c r="CH316" s="1"/>
      <c r="CI316" s="1"/>
      <c r="CJ316" s="7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7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</row>
    <row r="317" spans="1:189" ht="12" customHeight="1">
      <c r="A317" s="2"/>
      <c r="B317" s="1"/>
      <c r="C317" s="2"/>
      <c r="D317" s="3"/>
      <c r="E317" s="4"/>
      <c r="F317" s="4"/>
      <c r="G317" s="3"/>
      <c r="H317" s="71"/>
      <c r="I317" s="71"/>
      <c r="J317" s="3"/>
      <c r="K317" s="3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7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7"/>
      <c r="BF317" s="1"/>
      <c r="BG317" s="1"/>
      <c r="BH317" s="1"/>
      <c r="BI317" s="1"/>
      <c r="BJ317" s="7"/>
      <c r="BK317" s="1"/>
      <c r="BL317" s="1"/>
      <c r="BM317" s="1"/>
      <c r="BN317" s="1"/>
      <c r="BO317" s="1"/>
      <c r="BP317" s="1"/>
      <c r="BQ317" s="1"/>
      <c r="BR317" s="1"/>
      <c r="BS317" s="7"/>
      <c r="BT317" s="1"/>
      <c r="BU317" s="1"/>
      <c r="BV317" s="1"/>
      <c r="BW317" s="1"/>
      <c r="BX317" s="1"/>
      <c r="BY317" s="7"/>
      <c r="BZ317" s="1"/>
      <c r="CA317" s="1"/>
      <c r="CB317" s="1"/>
      <c r="CC317" s="1"/>
      <c r="CD317" s="1"/>
      <c r="CE317" s="1"/>
      <c r="CF317" s="1"/>
      <c r="CG317" s="7"/>
      <c r="CH317" s="1"/>
      <c r="CI317" s="1"/>
      <c r="CJ317" s="7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7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</row>
    <row r="318" spans="1:189" ht="12" customHeight="1">
      <c r="A318" s="2"/>
      <c r="B318" s="1"/>
      <c r="C318" s="2"/>
      <c r="D318" s="3"/>
      <c r="E318" s="4"/>
      <c r="F318" s="4"/>
      <c r="G318" s="3"/>
      <c r="H318" s="71"/>
      <c r="I318" s="71"/>
      <c r="J318" s="3"/>
      <c r="K318" s="3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7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7"/>
      <c r="BF318" s="1"/>
      <c r="BG318" s="1"/>
      <c r="BH318" s="1"/>
      <c r="BI318" s="1"/>
      <c r="BJ318" s="7"/>
      <c r="BK318" s="1"/>
      <c r="BL318" s="1"/>
      <c r="BM318" s="1"/>
      <c r="BN318" s="1"/>
      <c r="BO318" s="1"/>
      <c r="BP318" s="1"/>
      <c r="BQ318" s="1"/>
      <c r="BR318" s="1"/>
      <c r="BS318" s="7"/>
      <c r="BT318" s="1"/>
      <c r="BU318" s="1"/>
      <c r="BV318" s="1"/>
      <c r="BW318" s="1"/>
      <c r="BX318" s="1"/>
      <c r="BY318" s="7"/>
      <c r="BZ318" s="1"/>
      <c r="CA318" s="1"/>
      <c r="CB318" s="1"/>
      <c r="CC318" s="1"/>
      <c r="CD318" s="1"/>
      <c r="CE318" s="1"/>
      <c r="CF318" s="1"/>
      <c r="CG318" s="7"/>
      <c r="CH318" s="1"/>
      <c r="CI318" s="1"/>
      <c r="CJ318" s="7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7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</row>
    <row r="319" spans="1:189" ht="12" customHeight="1">
      <c r="A319" s="2"/>
      <c r="B319" s="1"/>
      <c r="C319" s="2"/>
      <c r="D319" s="3"/>
      <c r="E319" s="4"/>
      <c r="F319" s="4"/>
      <c r="G319" s="3"/>
      <c r="H319" s="71"/>
      <c r="I319" s="71"/>
      <c r="J319" s="3"/>
      <c r="K319" s="3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7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7"/>
      <c r="BF319" s="1"/>
      <c r="BG319" s="1"/>
      <c r="BH319" s="1"/>
      <c r="BI319" s="1"/>
      <c r="BJ319" s="7"/>
      <c r="BK319" s="1"/>
      <c r="BL319" s="1"/>
      <c r="BM319" s="1"/>
      <c r="BN319" s="1"/>
      <c r="BO319" s="1"/>
      <c r="BP319" s="1"/>
      <c r="BQ319" s="1"/>
      <c r="BR319" s="1"/>
      <c r="BS319" s="7"/>
      <c r="BT319" s="1"/>
      <c r="BU319" s="1"/>
      <c r="BV319" s="1"/>
      <c r="BW319" s="1"/>
      <c r="BX319" s="1"/>
      <c r="BY319" s="7"/>
      <c r="BZ319" s="1"/>
      <c r="CA319" s="1"/>
      <c r="CB319" s="1"/>
      <c r="CC319" s="1"/>
      <c r="CD319" s="1"/>
      <c r="CE319" s="1"/>
      <c r="CF319" s="1"/>
      <c r="CG319" s="7"/>
      <c r="CH319" s="1"/>
      <c r="CI319" s="1"/>
      <c r="CJ319" s="7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7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</row>
    <row r="320" spans="1:189" ht="12" customHeight="1">
      <c r="A320" s="2"/>
      <c r="B320" s="1"/>
      <c r="C320" s="2"/>
      <c r="D320" s="3"/>
      <c r="E320" s="4"/>
      <c r="F320" s="4"/>
      <c r="G320" s="3"/>
      <c r="H320" s="71"/>
      <c r="I320" s="71"/>
      <c r="J320" s="3"/>
      <c r="K320" s="3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7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7"/>
      <c r="BF320" s="1"/>
      <c r="BG320" s="1"/>
      <c r="BH320" s="1"/>
      <c r="BI320" s="1"/>
      <c r="BJ320" s="7"/>
      <c r="BK320" s="1"/>
      <c r="BL320" s="1"/>
      <c r="BM320" s="1"/>
      <c r="BN320" s="1"/>
      <c r="BO320" s="1"/>
      <c r="BP320" s="1"/>
      <c r="BQ320" s="1"/>
      <c r="BR320" s="1"/>
      <c r="BS320" s="7"/>
      <c r="BT320" s="1"/>
      <c r="BU320" s="1"/>
      <c r="BV320" s="1"/>
      <c r="BW320" s="1"/>
      <c r="BX320" s="1"/>
      <c r="BY320" s="7"/>
      <c r="BZ320" s="1"/>
      <c r="CA320" s="1"/>
      <c r="CB320" s="1"/>
      <c r="CC320" s="1"/>
      <c r="CD320" s="1"/>
      <c r="CE320" s="1"/>
      <c r="CF320" s="1"/>
      <c r="CG320" s="7"/>
      <c r="CH320" s="1"/>
      <c r="CI320" s="1"/>
      <c r="CJ320" s="7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7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</row>
    <row r="321" spans="1:189" ht="12" customHeight="1">
      <c r="A321" s="2"/>
      <c r="B321" s="1"/>
      <c r="C321" s="2"/>
      <c r="D321" s="3"/>
      <c r="E321" s="4"/>
      <c r="F321" s="4"/>
      <c r="G321" s="3"/>
      <c r="H321" s="71"/>
      <c r="I321" s="71"/>
      <c r="J321" s="3"/>
      <c r="K321" s="3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7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7"/>
      <c r="BF321" s="1"/>
      <c r="BG321" s="1"/>
      <c r="BH321" s="1"/>
      <c r="BI321" s="1"/>
      <c r="BJ321" s="7"/>
      <c r="BK321" s="1"/>
      <c r="BL321" s="1"/>
      <c r="BM321" s="1"/>
      <c r="BN321" s="1"/>
      <c r="BO321" s="1"/>
      <c r="BP321" s="1"/>
      <c r="BQ321" s="1"/>
      <c r="BR321" s="1"/>
      <c r="BS321" s="7"/>
      <c r="BT321" s="1"/>
      <c r="BU321" s="1"/>
      <c r="BV321" s="1"/>
      <c r="BW321" s="1"/>
      <c r="BX321" s="1"/>
      <c r="BY321" s="7"/>
      <c r="BZ321" s="1"/>
      <c r="CA321" s="1"/>
      <c r="CB321" s="1"/>
      <c r="CC321" s="1"/>
      <c r="CD321" s="1"/>
      <c r="CE321" s="1"/>
      <c r="CF321" s="1"/>
      <c r="CG321" s="7"/>
      <c r="CH321" s="1"/>
      <c r="CI321" s="1"/>
      <c r="CJ321" s="7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7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</row>
    <row r="322" spans="1:189" ht="12" customHeight="1">
      <c r="A322" s="2"/>
      <c r="B322" s="1"/>
      <c r="C322" s="2"/>
      <c r="D322" s="3"/>
      <c r="E322" s="4"/>
      <c r="F322" s="4"/>
      <c r="G322" s="3"/>
      <c r="H322" s="71"/>
      <c r="I322" s="71"/>
      <c r="J322" s="3"/>
      <c r="K322" s="3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7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7"/>
      <c r="BF322" s="1"/>
      <c r="BG322" s="1"/>
      <c r="BH322" s="1"/>
      <c r="BI322" s="1"/>
      <c r="BJ322" s="7"/>
      <c r="BK322" s="1"/>
      <c r="BL322" s="1"/>
      <c r="BM322" s="1"/>
      <c r="BN322" s="1"/>
      <c r="BO322" s="1"/>
      <c r="BP322" s="1"/>
      <c r="BQ322" s="1"/>
      <c r="BR322" s="1"/>
      <c r="BS322" s="7"/>
      <c r="BT322" s="1"/>
      <c r="BU322" s="1"/>
      <c r="BV322" s="1"/>
      <c r="BW322" s="1"/>
      <c r="BX322" s="1"/>
      <c r="BY322" s="7"/>
      <c r="BZ322" s="1"/>
      <c r="CA322" s="1"/>
      <c r="CB322" s="1"/>
      <c r="CC322" s="1"/>
      <c r="CD322" s="1"/>
      <c r="CE322" s="1"/>
      <c r="CF322" s="1"/>
      <c r="CG322" s="7"/>
      <c r="CH322" s="1"/>
      <c r="CI322" s="1"/>
      <c r="CJ322" s="7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7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</row>
    <row r="323" spans="1:189" ht="12" customHeight="1">
      <c r="A323" s="2"/>
      <c r="B323" s="1"/>
      <c r="C323" s="2"/>
      <c r="D323" s="3"/>
      <c r="E323" s="4"/>
      <c r="F323" s="4"/>
      <c r="G323" s="3"/>
      <c r="H323" s="71"/>
      <c r="I323" s="71"/>
      <c r="J323" s="3"/>
      <c r="K323" s="3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7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7"/>
      <c r="BF323" s="1"/>
      <c r="BG323" s="1"/>
      <c r="BH323" s="1"/>
      <c r="BI323" s="1"/>
      <c r="BJ323" s="7"/>
      <c r="BK323" s="1"/>
      <c r="BL323" s="1"/>
      <c r="BM323" s="1"/>
      <c r="BN323" s="1"/>
      <c r="BO323" s="1"/>
      <c r="BP323" s="1"/>
      <c r="BQ323" s="1"/>
      <c r="BR323" s="1"/>
      <c r="BS323" s="7"/>
      <c r="BT323" s="1"/>
      <c r="BU323" s="1"/>
      <c r="BV323" s="1"/>
      <c r="BW323" s="1"/>
      <c r="BX323" s="1"/>
      <c r="BY323" s="7"/>
      <c r="BZ323" s="1"/>
      <c r="CA323" s="1"/>
      <c r="CB323" s="1"/>
      <c r="CC323" s="1"/>
      <c r="CD323" s="1"/>
      <c r="CE323" s="1"/>
      <c r="CF323" s="1"/>
      <c r="CG323" s="7"/>
      <c r="CH323" s="1"/>
      <c r="CI323" s="1"/>
      <c r="CJ323" s="7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7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</row>
    <row r="324" spans="1:189" ht="12" customHeight="1">
      <c r="A324" s="2"/>
      <c r="B324" s="1"/>
      <c r="C324" s="2"/>
      <c r="D324" s="3"/>
      <c r="E324" s="4"/>
      <c r="F324" s="4"/>
      <c r="G324" s="3"/>
      <c r="H324" s="71"/>
      <c r="I324" s="71"/>
      <c r="J324" s="3"/>
      <c r="K324" s="3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7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7"/>
      <c r="BF324" s="1"/>
      <c r="BG324" s="1"/>
      <c r="BH324" s="1"/>
      <c r="BI324" s="1"/>
      <c r="BJ324" s="7"/>
      <c r="BK324" s="1"/>
      <c r="BL324" s="1"/>
      <c r="BM324" s="1"/>
      <c r="BN324" s="1"/>
      <c r="BO324" s="1"/>
      <c r="BP324" s="1"/>
      <c r="BQ324" s="1"/>
      <c r="BR324" s="1"/>
      <c r="BS324" s="7"/>
      <c r="BT324" s="1"/>
      <c r="BU324" s="1"/>
      <c r="BV324" s="1"/>
      <c r="BW324" s="1"/>
      <c r="BX324" s="1"/>
      <c r="BY324" s="7"/>
      <c r="BZ324" s="1"/>
      <c r="CA324" s="1"/>
      <c r="CB324" s="1"/>
      <c r="CC324" s="1"/>
      <c r="CD324" s="1"/>
      <c r="CE324" s="1"/>
      <c r="CF324" s="1"/>
      <c r="CG324" s="7"/>
      <c r="CH324" s="1"/>
      <c r="CI324" s="1"/>
      <c r="CJ324" s="7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7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</row>
    <row r="325" spans="1:189" ht="12" customHeight="1">
      <c r="A325" s="2"/>
      <c r="B325" s="1"/>
      <c r="C325" s="2"/>
      <c r="D325" s="3"/>
      <c r="E325" s="4"/>
      <c r="F325" s="4"/>
      <c r="G325" s="3"/>
      <c r="H325" s="71"/>
      <c r="I325" s="71"/>
      <c r="J325" s="3"/>
      <c r="K325" s="3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7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7"/>
      <c r="BF325" s="1"/>
      <c r="BG325" s="1"/>
      <c r="BH325" s="1"/>
      <c r="BI325" s="1"/>
      <c r="BJ325" s="7"/>
      <c r="BK325" s="1"/>
      <c r="BL325" s="1"/>
      <c r="BM325" s="1"/>
      <c r="BN325" s="1"/>
      <c r="BO325" s="1"/>
      <c r="BP325" s="1"/>
      <c r="BQ325" s="1"/>
      <c r="BR325" s="1"/>
      <c r="BS325" s="7"/>
      <c r="BT325" s="1"/>
      <c r="BU325" s="1"/>
      <c r="BV325" s="1"/>
      <c r="BW325" s="1"/>
      <c r="BX325" s="1"/>
      <c r="BY325" s="7"/>
      <c r="BZ325" s="1"/>
      <c r="CA325" s="1"/>
      <c r="CB325" s="1"/>
      <c r="CC325" s="1"/>
      <c r="CD325" s="1"/>
      <c r="CE325" s="1"/>
      <c r="CF325" s="1"/>
      <c r="CG325" s="7"/>
      <c r="CH325" s="1"/>
      <c r="CI325" s="1"/>
      <c r="CJ325" s="7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7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</row>
    <row r="326" spans="1:189" ht="12" customHeight="1">
      <c r="A326" s="2"/>
      <c r="B326" s="1"/>
      <c r="C326" s="2"/>
      <c r="D326" s="3"/>
      <c r="E326" s="4"/>
      <c r="F326" s="4"/>
      <c r="G326" s="3"/>
      <c r="H326" s="71"/>
      <c r="I326" s="71"/>
      <c r="J326" s="3"/>
      <c r="K326" s="3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7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7"/>
      <c r="BF326" s="1"/>
      <c r="BG326" s="1"/>
      <c r="BH326" s="1"/>
      <c r="BI326" s="1"/>
      <c r="BJ326" s="7"/>
      <c r="BK326" s="1"/>
      <c r="BL326" s="1"/>
      <c r="BM326" s="1"/>
      <c r="BN326" s="1"/>
      <c r="BO326" s="1"/>
      <c r="BP326" s="1"/>
      <c r="BQ326" s="1"/>
      <c r="BR326" s="1"/>
      <c r="BS326" s="7"/>
      <c r="BT326" s="1"/>
      <c r="BU326" s="1"/>
      <c r="BV326" s="1"/>
      <c r="BW326" s="1"/>
      <c r="BX326" s="1"/>
      <c r="BY326" s="7"/>
      <c r="BZ326" s="1"/>
      <c r="CA326" s="1"/>
      <c r="CB326" s="1"/>
      <c r="CC326" s="1"/>
      <c r="CD326" s="1"/>
      <c r="CE326" s="1"/>
      <c r="CF326" s="1"/>
      <c r="CG326" s="7"/>
      <c r="CH326" s="1"/>
      <c r="CI326" s="1"/>
      <c r="CJ326" s="7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7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</row>
    <row r="327" spans="1:189" ht="12" customHeight="1">
      <c r="A327" s="2"/>
      <c r="B327" s="1"/>
      <c r="C327" s="2"/>
      <c r="D327" s="3"/>
      <c r="E327" s="4"/>
      <c r="F327" s="4"/>
      <c r="G327" s="3"/>
      <c r="H327" s="71"/>
      <c r="I327" s="71"/>
      <c r="J327" s="3"/>
      <c r="K327" s="3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7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7"/>
      <c r="BF327" s="1"/>
      <c r="BG327" s="1"/>
      <c r="BH327" s="1"/>
      <c r="BI327" s="1"/>
      <c r="BJ327" s="7"/>
      <c r="BK327" s="1"/>
      <c r="BL327" s="1"/>
      <c r="BM327" s="1"/>
      <c r="BN327" s="1"/>
      <c r="BO327" s="1"/>
      <c r="BP327" s="1"/>
      <c r="BQ327" s="1"/>
      <c r="BR327" s="1"/>
      <c r="BS327" s="7"/>
      <c r="BT327" s="1"/>
      <c r="BU327" s="1"/>
      <c r="BV327" s="1"/>
      <c r="BW327" s="1"/>
      <c r="BX327" s="1"/>
      <c r="BY327" s="7"/>
      <c r="BZ327" s="1"/>
      <c r="CA327" s="1"/>
      <c r="CB327" s="1"/>
      <c r="CC327" s="1"/>
      <c r="CD327" s="1"/>
      <c r="CE327" s="1"/>
      <c r="CF327" s="1"/>
      <c r="CG327" s="7"/>
      <c r="CH327" s="1"/>
      <c r="CI327" s="1"/>
      <c r="CJ327" s="7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7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</row>
    <row r="328" spans="1:189" ht="12" customHeight="1">
      <c r="A328" s="2"/>
      <c r="B328" s="1"/>
      <c r="C328" s="2"/>
      <c r="D328" s="3"/>
      <c r="E328" s="4"/>
      <c r="F328" s="4"/>
      <c r="G328" s="3"/>
      <c r="H328" s="71"/>
      <c r="I328" s="71"/>
      <c r="J328" s="3"/>
      <c r="K328" s="3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7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7"/>
      <c r="BF328" s="1"/>
      <c r="BG328" s="1"/>
      <c r="BH328" s="1"/>
      <c r="BI328" s="1"/>
      <c r="BJ328" s="7"/>
      <c r="BK328" s="1"/>
      <c r="BL328" s="1"/>
      <c r="BM328" s="1"/>
      <c r="BN328" s="1"/>
      <c r="BO328" s="1"/>
      <c r="BP328" s="1"/>
      <c r="BQ328" s="1"/>
      <c r="BR328" s="1"/>
      <c r="BS328" s="7"/>
      <c r="BT328" s="1"/>
      <c r="BU328" s="1"/>
      <c r="BV328" s="1"/>
      <c r="BW328" s="1"/>
      <c r="BX328" s="1"/>
      <c r="BY328" s="7"/>
      <c r="BZ328" s="1"/>
      <c r="CA328" s="1"/>
      <c r="CB328" s="1"/>
      <c r="CC328" s="1"/>
      <c r="CD328" s="1"/>
      <c r="CE328" s="1"/>
      <c r="CF328" s="1"/>
      <c r="CG328" s="7"/>
      <c r="CH328" s="1"/>
      <c r="CI328" s="1"/>
      <c r="CJ328" s="7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7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</row>
    <row r="329" spans="1:189" ht="12" customHeight="1">
      <c r="A329" s="2"/>
      <c r="B329" s="1"/>
      <c r="C329" s="2"/>
      <c r="D329" s="3"/>
      <c r="E329" s="4"/>
      <c r="F329" s="4"/>
      <c r="G329" s="3"/>
      <c r="H329" s="71"/>
      <c r="I329" s="71"/>
      <c r="J329" s="3"/>
      <c r="K329" s="3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7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7"/>
      <c r="BF329" s="1"/>
      <c r="BG329" s="1"/>
      <c r="BH329" s="1"/>
      <c r="BI329" s="1"/>
      <c r="BJ329" s="7"/>
      <c r="BK329" s="1"/>
      <c r="BL329" s="1"/>
      <c r="BM329" s="1"/>
      <c r="BN329" s="1"/>
      <c r="BO329" s="1"/>
      <c r="BP329" s="1"/>
      <c r="BQ329" s="1"/>
      <c r="BR329" s="1"/>
      <c r="BS329" s="7"/>
      <c r="BT329" s="1"/>
      <c r="BU329" s="1"/>
      <c r="BV329" s="1"/>
      <c r="BW329" s="1"/>
      <c r="BX329" s="1"/>
      <c r="BY329" s="7"/>
      <c r="BZ329" s="1"/>
      <c r="CA329" s="1"/>
      <c r="CB329" s="1"/>
      <c r="CC329" s="1"/>
      <c r="CD329" s="1"/>
      <c r="CE329" s="1"/>
      <c r="CF329" s="1"/>
      <c r="CG329" s="7"/>
      <c r="CH329" s="1"/>
      <c r="CI329" s="1"/>
      <c r="CJ329" s="7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7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</row>
    <row r="330" spans="1:189" ht="12" customHeight="1">
      <c r="A330" s="2"/>
      <c r="B330" s="1"/>
      <c r="C330" s="2"/>
      <c r="D330" s="3"/>
      <c r="E330" s="4"/>
      <c r="F330" s="4"/>
      <c r="G330" s="3"/>
      <c r="H330" s="71"/>
      <c r="I330" s="71"/>
      <c r="J330" s="3"/>
      <c r="K330" s="3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7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7"/>
      <c r="BF330" s="1"/>
      <c r="BG330" s="1"/>
      <c r="BH330" s="1"/>
      <c r="BI330" s="1"/>
      <c r="BJ330" s="7"/>
      <c r="BK330" s="1"/>
      <c r="BL330" s="1"/>
      <c r="BM330" s="1"/>
      <c r="BN330" s="1"/>
      <c r="BO330" s="1"/>
      <c r="BP330" s="1"/>
      <c r="BQ330" s="1"/>
      <c r="BR330" s="1"/>
      <c r="BS330" s="7"/>
      <c r="BT330" s="1"/>
      <c r="BU330" s="1"/>
      <c r="BV330" s="1"/>
      <c r="BW330" s="1"/>
      <c r="BX330" s="1"/>
      <c r="BY330" s="7"/>
      <c r="BZ330" s="1"/>
      <c r="CA330" s="1"/>
      <c r="CB330" s="1"/>
      <c r="CC330" s="1"/>
      <c r="CD330" s="1"/>
      <c r="CE330" s="1"/>
      <c r="CF330" s="1"/>
      <c r="CG330" s="7"/>
      <c r="CH330" s="1"/>
      <c r="CI330" s="1"/>
      <c r="CJ330" s="7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7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</row>
    <row r="331" spans="1:189" ht="12" customHeight="1">
      <c r="A331" s="2"/>
      <c r="B331" s="1"/>
      <c r="C331" s="2"/>
      <c r="D331" s="3"/>
      <c r="E331" s="4"/>
      <c r="F331" s="4"/>
      <c r="G331" s="3"/>
      <c r="H331" s="71"/>
      <c r="I331" s="71"/>
      <c r="J331" s="3"/>
      <c r="K331" s="3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7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7"/>
      <c r="BF331" s="1"/>
      <c r="BG331" s="1"/>
      <c r="BH331" s="1"/>
      <c r="BI331" s="1"/>
      <c r="BJ331" s="7"/>
      <c r="BK331" s="1"/>
      <c r="BL331" s="1"/>
      <c r="BM331" s="1"/>
      <c r="BN331" s="1"/>
      <c r="BO331" s="1"/>
      <c r="BP331" s="1"/>
      <c r="BQ331" s="1"/>
      <c r="BR331" s="1"/>
      <c r="BS331" s="7"/>
      <c r="BT331" s="1"/>
      <c r="BU331" s="1"/>
      <c r="BV331" s="1"/>
      <c r="BW331" s="1"/>
      <c r="BX331" s="1"/>
      <c r="BY331" s="7"/>
      <c r="BZ331" s="1"/>
      <c r="CA331" s="1"/>
      <c r="CB331" s="1"/>
      <c r="CC331" s="1"/>
      <c r="CD331" s="1"/>
      <c r="CE331" s="1"/>
      <c r="CF331" s="1"/>
      <c r="CG331" s="7"/>
      <c r="CH331" s="1"/>
      <c r="CI331" s="1"/>
      <c r="CJ331" s="7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7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</row>
    <row r="332" spans="1:189" ht="12" customHeight="1">
      <c r="A332" s="2"/>
      <c r="B332" s="1"/>
      <c r="C332" s="2"/>
      <c r="D332" s="3"/>
      <c r="E332" s="4"/>
      <c r="F332" s="4"/>
      <c r="G332" s="3"/>
      <c r="H332" s="71"/>
      <c r="I332" s="71"/>
      <c r="J332" s="3"/>
      <c r="K332" s="3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7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7"/>
      <c r="BF332" s="1"/>
      <c r="BG332" s="1"/>
      <c r="BH332" s="1"/>
      <c r="BI332" s="1"/>
      <c r="BJ332" s="7"/>
      <c r="BK332" s="1"/>
      <c r="BL332" s="1"/>
      <c r="BM332" s="1"/>
      <c r="BN332" s="1"/>
      <c r="BO332" s="1"/>
      <c r="BP332" s="1"/>
      <c r="BQ332" s="1"/>
      <c r="BR332" s="1"/>
      <c r="BS332" s="7"/>
      <c r="BT332" s="1"/>
      <c r="BU332" s="1"/>
      <c r="BV332" s="1"/>
      <c r="BW332" s="1"/>
      <c r="BX332" s="1"/>
      <c r="BY332" s="7"/>
      <c r="BZ332" s="1"/>
      <c r="CA332" s="1"/>
      <c r="CB332" s="1"/>
      <c r="CC332" s="1"/>
      <c r="CD332" s="1"/>
      <c r="CE332" s="1"/>
      <c r="CF332" s="1"/>
      <c r="CG332" s="7"/>
      <c r="CH332" s="1"/>
      <c r="CI332" s="1"/>
      <c r="CJ332" s="7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7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</row>
    <row r="333" spans="1:189" ht="12" customHeight="1">
      <c r="A333" s="2"/>
      <c r="B333" s="1"/>
      <c r="C333" s="2"/>
      <c r="D333" s="3"/>
      <c r="E333" s="4"/>
      <c r="F333" s="4"/>
      <c r="G333" s="3"/>
      <c r="H333" s="71"/>
      <c r="I333" s="71"/>
      <c r="J333" s="3"/>
      <c r="K333" s="3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7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7"/>
      <c r="BF333" s="1"/>
      <c r="BG333" s="1"/>
      <c r="BH333" s="1"/>
      <c r="BI333" s="1"/>
      <c r="BJ333" s="7"/>
      <c r="BK333" s="1"/>
      <c r="BL333" s="1"/>
      <c r="BM333" s="1"/>
      <c r="BN333" s="1"/>
      <c r="BO333" s="1"/>
      <c r="BP333" s="1"/>
      <c r="BQ333" s="1"/>
      <c r="BR333" s="1"/>
      <c r="BS333" s="7"/>
      <c r="BT333" s="1"/>
      <c r="BU333" s="1"/>
      <c r="BV333" s="1"/>
      <c r="BW333" s="1"/>
      <c r="BX333" s="1"/>
      <c r="BY333" s="7"/>
      <c r="BZ333" s="1"/>
      <c r="CA333" s="1"/>
      <c r="CB333" s="1"/>
      <c r="CC333" s="1"/>
      <c r="CD333" s="1"/>
      <c r="CE333" s="1"/>
      <c r="CF333" s="1"/>
      <c r="CG333" s="7"/>
      <c r="CH333" s="1"/>
      <c r="CI333" s="1"/>
      <c r="CJ333" s="7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7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</row>
    <row r="334" spans="1:189" ht="12" customHeight="1">
      <c r="A334" s="2"/>
      <c r="B334" s="1"/>
      <c r="C334" s="2"/>
      <c r="D334" s="3"/>
      <c r="E334" s="4"/>
      <c r="F334" s="4"/>
      <c r="G334" s="3"/>
      <c r="H334" s="71"/>
      <c r="I334" s="71"/>
      <c r="J334" s="3"/>
      <c r="K334" s="3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7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7"/>
      <c r="BF334" s="1"/>
      <c r="BG334" s="1"/>
      <c r="BH334" s="1"/>
      <c r="BI334" s="1"/>
      <c r="BJ334" s="7"/>
      <c r="BK334" s="1"/>
      <c r="BL334" s="1"/>
      <c r="BM334" s="1"/>
      <c r="BN334" s="1"/>
      <c r="BO334" s="1"/>
      <c r="BP334" s="1"/>
      <c r="BQ334" s="1"/>
      <c r="BR334" s="1"/>
      <c r="BS334" s="7"/>
      <c r="BT334" s="1"/>
      <c r="BU334" s="1"/>
      <c r="BV334" s="1"/>
      <c r="BW334" s="1"/>
      <c r="BX334" s="1"/>
      <c r="BY334" s="7"/>
      <c r="BZ334" s="1"/>
      <c r="CA334" s="1"/>
      <c r="CB334" s="1"/>
      <c r="CC334" s="1"/>
      <c r="CD334" s="1"/>
      <c r="CE334" s="1"/>
      <c r="CF334" s="1"/>
      <c r="CG334" s="7"/>
      <c r="CH334" s="1"/>
      <c r="CI334" s="1"/>
      <c r="CJ334" s="7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7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</row>
    <row r="335" spans="1:189" ht="12" customHeight="1">
      <c r="A335" s="2"/>
      <c r="B335" s="1"/>
      <c r="C335" s="2"/>
      <c r="D335" s="3"/>
      <c r="E335" s="4"/>
      <c r="F335" s="4"/>
      <c r="G335" s="3"/>
      <c r="H335" s="71"/>
      <c r="I335" s="71"/>
      <c r="J335" s="3"/>
      <c r="K335" s="3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7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7"/>
      <c r="BF335" s="1"/>
      <c r="BG335" s="1"/>
      <c r="BH335" s="1"/>
      <c r="BI335" s="1"/>
      <c r="BJ335" s="7"/>
      <c r="BK335" s="1"/>
      <c r="BL335" s="1"/>
      <c r="BM335" s="1"/>
      <c r="BN335" s="1"/>
      <c r="BO335" s="1"/>
      <c r="BP335" s="1"/>
      <c r="BQ335" s="1"/>
      <c r="BR335" s="1"/>
      <c r="BS335" s="7"/>
      <c r="BT335" s="1"/>
      <c r="BU335" s="1"/>
      <c r="BV335" s="1"/>
      <c r="BW335" s="1"/>
      <c r="BX335" s="1"/>
      <c r="BY335" s="7"/>
      <c r="BZ335" s="1"/>
      <c r="CA335" s="1"/>
      <c r="CB335" s="1"/>
      <c r="CC335" s="1"/>
      <c r="CD335" s="1"/>
      <c r="CE335" s="1"/>
      <c r="CF335" s="1"/>
      <c r="CG335" s="7"/>
      <c r="CH335" s="1"/>
      <c r="CI335" s="1"/>
      <c r="CJ335" s="7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7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</row>
    <row r="336" spans="1:189" ht="12" customHeight="1">
      <c r="A336" s="2"/>
      <c r="B336" s="1"/>
      <c r="C336" s="2"/>
      <c r="D336" s="3"/>
      <c r="E336" s="4"/>
      <c r="F336" s="4"/>
      <c r="G336" s="3"/>
      <c r="H336" s="71"/>
      <c r="I336" s="71"/>
      <c r="J336" s="3"/>
      <c r="K336" s="3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7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7"/>
      <c r="BF336" s="1"/>
      <c r="BG336" s="1"/>
      <c r="BH336" s="1"/>
      <c r="BI336" s="1"/>
      <c r="BJ336" s="7"/>
      <c r="BK336" s="1"/>
      <c r="BL336" s="1"/>
      <c r="BM336" s="1"/>
      <c r="BN336" s="1"/>
      <c r="BO336" s="1"/>
      <c r="BP336" s="1"/>
      <c r="BQ336" s="1"/>
      <c r="BR336" s="1"/>
      <c r="BS336" s="7"/>
      <c r="BT336" s="1"/>
      <c r="BU336" s="1"/>
      <c r="BV336" s="1"/>
      <c r="BW336" s="1"/>
      <c r="BX336" s="1"/>
      <c r="BY336" s="7"/>
      <c r="BZ336" s="1"/>
      <c r="CA336" s="1"/>
      <c r="CB336" s="1"/>
      <c r="CC336" s="1"/>
      <c r="CD336" s="1"/>
      <c r="CE336" s="1"/>
      <c r="CF336" s="1"/>
      <c r="CG336" s="7"/>
      <c r="CH336" s="1"/>
      <c r="CI336" s="1"/>
      <c r="CJ336" s="7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7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</row>
    <row r="337" spans="1:189" ht="12" customHeight="1">
      <c r="A337" s="2"/>
      <c r="B337" s="1"/>
      <c r="C337" s="2"/>
      <c r="D337" s="3"/>
      <c r="E337" s="4"/>
      <c r="F337" s="4"/>
      <c r="G337" s="3"/>
      <c r="H337" s="71"/>
      <c r="I337" s="71"/>
      <c r="J337" s="3"/>
      <c r="K337" s="3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7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7"/>
      <c r="BF337" s="1"/>
      <c r="BG337" s="1"/>
      <c r="BH337" s="1"/>
      <c r="BI337" s="1"/>
      <c r="BJ337" s="7"/>
      <c r="BK337" s="1"/>
      <c r="BL337" s="1"/>
      <c r="BM337" s="1"/>
      <c r="BN337" s="1"/>
      <c r="BO337" s="1"/>
      <c r="BP337" s="1"/>
      <c r="BQ337" s="1"/>
      <c r="BR337" s="1"/>
      <c r="BS337" s="7"/>
      <c r="BT337" s="1"/>
      <c r="BU337" s="1"/>
      <c r="BV337" s="1"/>
      <c r="BW337" s="1"/>
      <c r="BX337" s="1"/>
      <c r="BY337" s="7"/>
      <c r="BZ337" s="1"/>
      <c r="CA337" s="1"/>
      <c r="CB337" s="1"/>
      <c r="CC337" s="1"/>
      <c r="CD337" s="1"/>
      <c r="CE337" s="1"/>
      <c r="CF337" s="1"/>
      <c r="CG337" s="7"/>
      <c r="CH337" s="1"/>
      <c r="CI337" s="1"/>
      <c r="CJ337" s="7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7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</row>
    <row r="338" spans="1:189" ht="12" customHeight="1">
      <c r="A338" s="2"/>
      <c r="B338" s="1"/>
      <c r="C338" s="2"/>
      <c r="D338" s="3"/>
      <c r="E338" s="4"/>
      <c r="F338" s="4"/>
      <c r="G338" s="3"/>
      <c r="H338" s="71"/>
      <c r="I338" s="71"/>
      <c r="J338" s="3"/>
      <c r="K338" s="3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7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7"/>
      <c r="BF338" s="1"/>
      <c r="BG338" s="1"/>
      <c r="BH338" s="1"/>
      <c r="BI338" s="1"/>
      <c r="BJ338" s="7"/>
      <c r="BK338" s="1"/>
      <c r="BL338" s="1"/>
      <c r="BM338" s="1"/>
      <c r="BN338" s="1"/>
      <c r="BO338" s="1"/>
      <c r="BP338" s="1"/>
      <c r="BQ338" s="1"/>
      <c r="BR338" s="1"/>
      <c r="BS338" s="7"/>
      <c r="BT338" s="1"/>
      <c r="BU338" s="1"/>
      <c r="BV338" s="1"/>
      <c r="BW338" s="1"/>
      <c r="BX338" s="1"/>
      <c r="BY338" s="7"/>
      <c r="BZ338" s="1"/>
      <c r="CA338" s="1"/>
      <c r="CB338" s="1"/>
      <c r="CC338" s="1"/>
      <c r="CD338" s="1"/>
      <c r="CE338" s="1"/>
      <c r="CF338" s="1"/>
      <c r="CG338" s="7"/>
      <c r="CH338" s="1"/>
      <c r="CI338" s="1"/>
      <c r="CJ338" s="7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7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</row>
    <row r="339" spans="1:189" ht="12" customHeight="1">
      <c r="A339" s="2"/>
      <c r="B339" s="1"/>
      <c r="C339" s="2"/>
      <c r="D339" s="3"/>
      <c r="E339" s="4"/>
      <c r="F339" s="4"/>
      <c r="G339" s="3"/>
      <c r="H339" s="71"/>
      <c r="I339" s="71"/>
      <c r="J339" s="3"/>
      <c r="K339" s="3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7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7"/>
      <c r="BF339" s="1"/>
      <c r="BG339" s="1"/>
      <c r="BH339" s="1"/>
      <c r="BI339" s="1"/>
      <c r="BJ339" s="7"/>
      <c r="BK339" s="1"/>
      <c r="BL339" s="1"/>
      <c r="BM339" s="1"/>
      <c r="BN339" s="1"/>
      <c r="BO339" s="1"/>
      <c r="BP339" s="1"/>
      <c r="BQ339" s="1"/>
      <c r="BR339" s="1"/>
      <c r="BS339" s="7"/>
      <c r="BT339" s="1"/>
      <c r="BU339" s="1"/>
      <c r="BV339" s="1"/>
      <c r="BW339" s="1"/>
      <c r="BX339" s="1"/>
      <c r="BY339" s="7"/>
      <c r="BZ339" s="1"/>
      <c r="CA339" s="1"/>
      <c r="CB339" s="1"/>
      <c r="CC339" s="1"/>
      <c r="CD339" s="1"/>
      <c r="CE339" s="1"/>
      <c r="CF339" s="1"/>
      <c r="CG339" s="7"/>
      <c r="CH339" s="1"/>
      <c r="CI339" s="1"/>
      <c r="CJ339" s="7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7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</row>
    <row r="340" spans="1:189" ht="12" customHeight="1">
      <c r="A340" s="2"/>
      <c r="B340" s="1"/>
      <c r="C340" s="2"/>
      <c r="D340" s="3"/>
      <c r="E340" s="4"/>
      <c r="F340" s="4"/>
      <c r="G340" s="3"/>
      <c r="H340" s="71"/>
      <c r="I340" s="71"/>
      <c r="J340" s="3"/>
      <c r="K340" s="3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7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7"/>
      <c r="BF340" s="1"/>
      <c r="BG340" s="1"/>
      <c r="BH340" s="1"/>
      <c r="BI340" s="1"/>
      <c r="BJ340" s="7"/>
      <c r="BK340" s="1"/>
      <c r="BL340" s="1"/>
      <c r="BM340" s="1"/>
      <c r="BN340" s="1"/>
      <c r="BO340" s="1"/>
      <c r="BP340" s="1"/>
      <c r="BQ340" s="1"/>
      <c r="BR340" s="1"/>
      <c r="BS340" s="7"/>
      <c r="BT340" s="1"/>
      <c r="BU340" s="1"/>
      <c r="BV340" s="1"/>
      <c r="BW340" s="1"/>
      <c r="BX340" s="1"/>
      <c r="BY340" s="7"/>
      <c r="BZ340" s="1"/>
      <c r="CA340" s="1"/>
      <c r="CB340" s="1"/>
      <c r="CC340" s="1"/>
      <c r="CD340" s="1"/>
      <c r="CE340" s="1"/>
      <c r="CF340" s="1"/>
      <c r="CG340" s="7"/>
      <c r="CH340" s="1"/>
      <c r="CI340" s="1"/>
      <c r="CJ340" s="7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7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</row>
    <row r="341" spans="1:189" ht="12" customHeight="1">
      <c r="A341" s="2"/>
      <c r="B341" s="1"/>
      <c r="C341" s="2"/>
      <c r="D341" s="3"/>
      <c r="E341" s="4"/>
      <c r="F341" s="4"/>
      <c r="G341" s="3"/>
      <c r="H341" s="71"/>
      <c r="I341" s="71"/>
      <c r="J341" s="3"/>
      <c r="K341" s="3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7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7"/>
      <c r="BF341" s="1"/>
      <c r="BG341" s="1"/>
      <c r="BH341" s="1"/>
      <c r="BI341" s="1"/>
      <c r="BJ341" s="7"/>
      <c r="BK341" s="1"/>
      <c r="BL341" s="1"/>
      <c r="BM341" s="1"/>
      <c r="BN341" s="1"/>
      <c r="BO341" s="1"/>
      <c r="BP341" s="1"/>
      <c r="BQ341" s="1"/>
      <c r="BR341" s="1"/>
      <c r="BS341" s="7"/>
      <c r="BT341" s="1"/>
      <c r="BU341" s="1"/>
      <c r="BV341" s="1"/>
      <c r="BW341" s="1"/>
      <c r="BX341" s="1"/>
      <c r="BY341" s="7"/>
      <c r="BZ341" s="1"/>
      <c r="CA341" s="1"/>
      <c r="CB341" s="1"/>
      <c r="CC341" s="1"/>
      <c r="CD341" s="1"/>
      <c r="CE341" s="1"/>
      <c r="CF341" s="1"/>
      <c r="CG341" s="7"/>
      <c r="CH341" s="1"/>
      <c r="CI341" s="1"/>
      <c r="CJ341" s="7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7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</row>
    <row r="342" spans="1:189" ht="12" customHeight="1">
      <c r="A342" s="2"/>
      <c r="B342" s="1"/>
      <c r="C342" s="2"/>
      <c r="D342" s="3"/>
      <c r="E342" s="4"/>
      <c r="F342" s="4"/>
      <c r="G342" s="3"/>
      <c r="H342" s="71"/>
      <c r="I342" s="71"/>
      <c r="J342" s="3"/>
      <c r="K342" s="3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7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7"/>
      <c r="BF342" s="1"/>
      <c r="BG342" s="1"/>
      <c r="BH342" s="1"/>
      <c r="BI342" s="1"/>
      <c r="BJ342" s="7"/>
      <c r="BK342" s="1"/>
      <c r="BL342" s="1"/>
      <c r="BM342" s="1"/>
      <c r="BN342" s="1"/>
      <c r="BO342" s="1"/>
      <c r="BP342" s="1"/>
      <c r="BQ342" s="1"/>
      <c r="BR342" s="1"/>
      <c r="BS342" s="7"/>
      <c r="BT342" s="1"/>
      <c r="BU342" s="1"/>
      <c r="BV342" s="1"/>
      <c r="BW342" s="1"/>
      <c r="BX342" s="1"/>
      <c r="BY342" s="7"/>
      <c r="BZ342" s="1"/>
      <c r="CA342" s="1"/>
      <c r="CB342" s="1"/>
      <c r="CC342" s="1"/>
      <c r="CD342" s="1"/>
      <c r="CE342" s="1"/>
      <c r="CF342" s="1"/>
      <c r="CG342" s="7"/>
      <c r="CH342" s="1"/>
      <c r="CI342" s="1"/>
      <c r="CJ342" s="7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7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</row>
    <row r="343" spans="1:189" ht="12" customHeight="1">
      <c r="A343" s="2"/>
      <c r="B343" s="1"/>
      <c r="C343" s="2"/>
      <c r="D343" s="3"/>
      <c r="E343" s="4"/>
      <c r="F343" s="4"/>
      <c r="G343" s="3"/>
      <c r="H343" s="71"/>
      <c r="I343" s="71"/>
      <c r="J343" s="3"/>
      <c r="K343" s="3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7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7"/>
      <c r="BF343" s="1"/>
      <c r="BG343" s="1"/>
      <c r="BH343" s="1"/>
      <c r="BI343" s="1"/>
      <c r="BJ343" s="7"/>
      <c r="BK343" s="1"/>
      <c r="BL343" s="1"/>
      <c r="BM343" s="1"/>
      <c r="BN343" s="1"/>
      <c r="BO343" s="1"/>
      <c r="BP343" s="1"/>
      <c r="BQ343" s="1"/>
      <c r="BR343" s="1"/>
      <c r="BS343" s="7"/>
      <c r="BT343" s="1"/>
      <c r="BU343" s="1"/>
      <c r="BV343" s="1"/>
      <c r="BW343" s="1"/>
      <c r="BX343" s="1"/>
      <c r="BY343" s="7"/>
      <c r="BZ343" s="1"/>
      <c r="CA343" s="1"/>
      <c r="CB343" s="1"/>
      <c r="CC343" s="1"/>
      <c r="CD343" s="1"/>
      <c r="CE343" s="1"/>
      <c r="CF343" s="1"/>
      <c r="CG343" s="7"/>
      <c r="CH343" s="1"/>
      <c r="CI343" s="1"/>
      <c r="CJ343" s="7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7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</row>
    <row r="344" spans="1:189" ht="12" customHeight="1">
      <c r="A344" s="2"/>
      <c r="B344" s="1"/>
      <c r="C344" s="2"/>
      <c r="D344" s="3"/>
      <c r="E344" s="4"/>
      <c r="F344" s="4"/>
      <c r="G344" s="3"/>
      <c r="H344" s="71"/>
      <c r="I344" s="71"/>
      <c r="J344" s="3"/>
      <c r="K344" s="3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7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7"/>
      <c r="BF344" s="1"/>
      <c r="BG344" s="1"/>
      <c r="BH344" s="1"/>
      <c r="BI344" s="1"/>
      <c r="BJ344" s="7"/>
      <c r="BK344" s="1"/>
      <c r="BL344" s="1"/>
      <c r="BM344" s="1"/>
      <c r="BN344" s="1"/>
      <c r="BO344" s="1"/>
      <c r="BP344" s="1"/>
      <c r="BQ344" s="1"/>
      <c r="BR344" s="1"/>
      <c r="BS344" s="7"/>
      <c r="BT344" s="1"/>
      <c r="BU344" s="1"/>
      <c r="BV344" s="1"/>
      <c r="BW344" s="1"/>
      <c r="BX344" s="1"/>
      <c r="BY344" s="7"/>
      <c r="BZ344" s="1"/>
      <c r="CA344" s="1"/>
      <c r="CB344" s="1"/>
      <c r="CC344" s="1"/>
      <c r="CD344" s="1"/>
      <c r="CE344" s="1"/>
      <c r="CF344" s="1"/>
      <c r="CG344" s="7"/>
      <c r="CH344" s="1"/>
      <c r="CI344" s="1"/>
      <c r="CJ344" s="7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7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</row>
    <row r="345" spans="1:189" ht="12" customHeight="1">
      <c r="A345" s="2"/>
      <c r="B345" s="1"/>
      <c r="C345" s="2"/>
      <c r="D345" s="3"/>
      <c r="E345" s="4"/>
      <c r="F345" s="4"/>
      <c r="G345" s="3"/>
      <c r="H345" s="71"/>
      <c r="I345" s="71"/>
      <c r="J345" s="3"/>
      <c r="K345" s="3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7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7"/>
      <c r="BF345" s="1"/>
      <c r="BG345" s="1"/>
      <c r="BH345" s="1"/>
      <c r="BI345" s="1"/>
      <c r="BJ345" s="7"/>
      <c r="BK345" s="1"/>
      <c r="BL345" s="1"/>
      <c r="BM345" s="1"/>
      <c r="BN345" s="1"/>
      <c r="BO345" s="1"/>
      <c r="BP345" s="1"/>
      <c r="BQ345" s="1"/>
      <c r="BR345" s="1"/>
      <c r="BS345" s="7"/>
      <c r="BT345" s="1"/>
      <c r="BU345" s="1"/>
      <c r="BV345" s="1"/>
      <c r="BW345" s="1"/>
      <c r="BX345" s="1"/>
      <c r="BY345" s="7"/>
      <c r="BZ345" s="1"/>
      <c r="CA345" s="1"/>
      <c r="CB345" s="1"/>
      <c r="CC345" s="1"/>
      <c r="CD345" s="1"/>
      <c r="CE345" s="1"/>
      <c r="CF345" s="1"/>
      <c r="CG345" s="7"/>
      <c r="CH345" s="1"/>
      <c r="CI345" s="1"/>
      <c r="CJ345" s="7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7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</row>
    <row r="346" spans="1:189" ht="12" customHeight="1">
      <c r="A346" s="2"/>
      <c r="B346" s="1"/>
      <c r="C346" s="2"/>
      <c r="D346" s="3"/>
      <c r="E346" s="4"/>
      <c r="F346" s="4"/>
      <c r="G346" s="3"/>
      <c r="H346" s="71"/>
      <c r="I346" s="71"/>
      <c r="J346" s="3"/>
      <c r="K346" s="3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7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7"/>
      <c r="BF346" s="1"/>
      <c r="BG346" s="1"/>
      <c r="BH346" s="1"/>
      <c r="BI346" s="1"/>
      <c r="BJ346" s="7"/>
      <c r="BK346" s="1"/>
      <c r="BL346" s="1"/>
      <c r="BM346" s="1"/>
      <c r="BN346" s="1"/>
      <c r="BO346" s="1"/>
      <c r="BP346" s="1"/>
      <c r="BQ346" s="1"/>
      <c r="BR346" s="1"/>
      <c r="BS346" s="7"/>
      <c r="BT346" s="1"/>
      <c r="BU346" s="1"/>
      <c r="BV346" s="1"/>
      <c r="BW346" s="1"/>
      <c r="BX346" s="1"/>
      <c r="BY346" s="7"/>
      <c r="BZ346" s="1"/>
      <c r="CA346" s="1"/>
      <c r="CB346" s="1"/>
      <c r="CC346" s="1"/>
      <c r="CD346" s="1"/>
      <c r="CE346" s="1"/>
      <c r="CF346" s="1"/>
      <c r="CG346" s="7"/>
      <c r="CH346" s="1"/>
      <c r="CI346" s="1"/>
      <c r="CJ346" s="7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7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</row>
    <row r="347" spans="1:189" ht="12" customHeight="1">
      <c r="A347" s="2"/>
      <c r="B347" s="1"/>
      <c r="C347" s="2"/>
      <c r="D347" s="3"/>
      <c r="E347" s="4"/>
      <c r="F347" s="4"/>
      <c r="G347" s="3"/>
      <c r="H347" s="71"/>
      <c r="I347" s="71"/>
      <c r="J347" s="3"/>
      <c r="K347" s="3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7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7"/>
      <c r="BF347" s="1"/>
      <c r="BG347" s="1"/>
      <c r="BH347" s="1"/>
      <c r="BI347" s="1"/>
      <c r="BJ347" s="7"/>
      <c r="BK347" s="1"/>
      <c r="BL347" s="1"/>
      <c r="BM347" s="1"/>
      <c r="BN347" s="1"/>
      <c r="BO347" s="1"/>
      <c r="BP347" s="1"/>
      <c r="BQ347" s="1"/>
      <c r="BR347" s="1"/>
      <c r="BS347" s="7"/>
      <c r="BT347" s="1"/>
      <c r="BU347" s="1"/>
      <c r="BV347" s="1"/>
      <c r="BW347" s="1"/>
      <c r="BX347" s="1"/>
      <c r="BY347" s="7"/>
      <c r="BZ347" s="1"/>
      <c r="CA347" s="1"/>
      <c r="CB347" s="1"/>
      <c r="CC347" s="1"/>
      <c r="CD347" s="1"/>
      <c r="CE347" s="1"/>
      <c r="CF347" s="1"/>
      <c r="CG347" s="7"/>
      <c r="CH347" s="1"/>
      <c r="CI347" s="1"/>
      <c r="CJ347" s="7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7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</row>
    <row r="348" spans="1:189" ht="12" customHeight="1">
      <c r="A348" s="2"/>
      <c r="B348" s="1"/>
      <c r="C348" s="2"/>
      <c r="D348" s="3"/>
      <c r="E348" s="4"/>
      <c r="F348" s="4"/>
      <c r="G348" s="3"/>
      <c r="H348" s="71"/>
      <c r="I348" s="71"/>
      <c r="J348" s="3"/>
      <c r="K348" s="3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7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7"/>
      <c r="BF348" s="1"/>
      <c r="BG348" s="1"/>
      <c r="BH348" s="1"/>
      <c r="BI348" s="1"/>
      <c r="BJ348" s="7"/>
      <c r="BK348" s="1"/>
      <c r="BL348" s="1"/>
      <c r="BM348" s="1"/>
      <c r="BN348" s="1"/>
      <c r="BO348" s="1"/>
      <c r="BP348" s="1"/>
      <c r="BQ348" s="1"/>
      <c r="BR348" s="1"/>
      <c r="BS348" s="7"/>
      <c r="BT348" s="1"/>
      <c r="BU348" s="1"/>
      <c r="BV348" s="1"/>
      <c r="BW348" s="1"/>
      <c r="BX348" s="1"/>
      <c r="BY348" s="7"/>
      <c r="BZ348" s="1"/>
      <c r="CA348" s="1"/>
      <c r="CB348" s="1"/>
      <c r="CC348" s="1"/>
      <c r="CD348" s="1"/>
      <c r="CE348" s="1"/>
      <c r="CF348" s="1"/>
      <c r="CG348" s="7"/>
      <c r="CH348" s="1"/>
      <c r="CI348" s="1"/>
      <c r="CJ348" s="7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7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</row>
    <row r="349" spans="1:189" ht="12" customHeight="1">
      <c r="A349" s="2"/>
      <c r="B349" s="1"/>
      <c r="C349" s="2"/>
      <c r="D349" s="3"/>
      <c r="E349" s="4"/>
      <c r="F349" s="4"/>
      <c r="G349" s="3"/>
      <c r="H349" s="71"/>
      <c r="I349" s="71"/>
      <c r="J349" s="3"/>
      <c r="K349" s="3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7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7"/>
      <c r="BF349" s="1"/>
      <c r="BG349" s="1"/>
      <c r="BH349" s="1"/>
      <c r="BI349" s="1"/>
      <c r="BJ349" s="7"/>
      <c r="BK349" s="1"/>
      <c r="BL349" s="1"/>
      <c r="BM349" s="1"/>
      <c r="BN349" s="1"/>
      <c r="BO349" s="1"/>
      <c r="BP349" s="1"/>
      <c r="BQ349" s="1"/>
      <c r="BR349" s="1"/>
      <c r="BS349" s="7"/>
      <c r="BT349" s="1"/>
      <c r="BU349" s="1"/>
      <c r="BV349" s="1"/>
      <c r="BW349" s="1"/>
      <c r="BX349" s="1"/>
      <c r="BY349" s="7"/>
      <c r="BZ349" s="1"/>
      <c r="CA349" s="1"/>
      <c r="CB349" s="1"/>
      <c r="CC349" s="1"/>
      <c r="CD349" s="1"/>
      <c r="CE349" s="1"/>
      <c r="CF349" s="1"/>
      <c r="CG349" s="7"/>
      <c r="CH349" s="1"/>
      <c r="CI349" s="1"/>
      <c r="CJ349" s="7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7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</row>
    <row r="350" spans="1:189" ht="12" customHeight="1">
      <c r="A350" s="2"/>
      <c r="B350" s="1"/>
      <c r="C350" s="2"/>
      <c r="D350" s="3"/>
      <c r="E350" s="4"/>
      <c r="F350" s="4"/>
      <c r="G350" s="3"/>
      <c r="H350" s="71"/>
      <c r="I350" s="71"/>
      <c r="J350" s="3"/>
      <c r="K350" s="3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7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7"/>
      <c r="BF350" s="1"/>
      <c r="BG350" s="1"/>
      <c r="BH350" s="1"/>
      <c r="BI350" s="1"/>
      <c r="BJ350" s="7"/>
      <c r="BK350" s="1"/>
      <c r="BL350" s="1"/>
      <c r="BM350" s="1"/>
      <c r="BN350" s="1"/>
      <c r="BO350" s="1"/>
      <c r="BP350" s="1"/>
      <c r="BQ350" s="1"/>
      <c r="BR350" s="1"/>
      <c r="BS350" s="7"/>
      <c r="BT350" s="1"/>
      <c r="BU350" s="1"/>
      <c r="BV350" s="1"/>
      <c r="BW350" s="1"/>
      <c r="BX350" s="1"/>
      <c r="BY350" s="7"/>
      <c r="BZ350" s="1"/>
      <c r="CA350" s="1"/>
      <c r="CB350" s="1"/>
      <c r="CC350" s="1"/>
      <c r="CD350" s="1"/>
      <c r="CE350" s="1"/>
      <c r="CF350" s="1"/>
      <c r="CG350" s="7"/>
      <c r="CH350" s="1"/>
      <c r="CI350" s="1"/>
      <c r="CJ350" s="7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7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</row>
    <row r="351" spans="1:189" ht="12" customHeight="1">
      <c r="A351" s="2"/>
      <c r="B351" s="1"/>
      <c r="C351" s="2"/>
      <c r="D351" s="3"/>
      <c r="E351" s="4"/>
      <c r="F351" s="4"/>
      <c r="G351" s="3"/>
      <c r="H351" s="71"/>
      <c r="I351" s="71"/>
      <c r="J351" s="3"/>
      <c r="K351" s="3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7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7"/>
      <c r="BF351" s="1"/>
      <c r="BG351" s="1"/>
      <c r="BH351" s="1"/>
      <c r="BI351" s="1"/>
      <c r="BJ351" s="7"/>
      <c r="BK351" s="1"/>
      <c r="BL351" s="1"/>
      <c r="BM351" s="1"/>
      <c r="BN351" s="1"/>
      <c r="BO351" s="1"/>
      <c r="BP351" s="1"/>
      <c r="BQ351" s="1"/>
      <c r="BR351" s="1"/>
      <c r="BS351" s="7"/>
      <c r="BT351" s="1"/>
      <c r="BU351" s="1"/>
      <c r="BV351" s="1"/>
      <c r="BW351" s="1"/>
      <c r="BX351" s="1"/>
      <c r="BY351" s="7"/>
      <c r="BZ351" s="1"/>
      <c r="CA351" s="1"/>
      <c r="CB351" s="1"/>
      <c r="CC351" s="1"/>
      <c r="CD351" s="1"/>
      <c r="CE351" s="1"/>
      <c r="CF351" s="1"/>
      <c r="CG351" s="7"/>
      <c r="CH351" s="1"/>
      <c r="CI351" s="1"/>
      <c r="CJ351" s="7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7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</row>
    <row r="352" spans="1:189" ht="12" customHeight="1">
      <c r="A352" s="2"/>
      <c r="B352" s="1"/>
      <c r="C352" s="2"/>
      <c r="D352" s="3"/>
      <c r="E352" s="4"/>
      <c r="F352" s="4"/>
      <c r="G352" s="3"/>
      <c r="H352" s="71"/>
      <c r="I352" s="71"/>
      <c r="J352" s="3"/>
      <c r="K352" s="3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7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7"/>
      <c r="BF352" s="1"/>
      <c r="BG352" s="1"/>
      <c r="BH352" s="1"/>
      <c r="BI352" s="1"/>
      <c r="BJ352" s="7"/>
      <c r="BK352" s="1"/>
      <c r="BL352" s="1"/>
      <c r="BM352" s="1"/>
      <c r="BN352" s="1"/>
      <c r="BO352" s="1"/>
      <c r="BP352" s="1"/>
      <c r="BQ352" s="1"/>
      <c r="BR352" s="1"/>
      <c r="BS352" s="7"/>
      <c r="BT352" s="1"/>
      <c r="BU352" s="1"/>
      <c r="BV352" s="1"/>
      <c r="BW352" s="1"/>
      <c r="BX352" s="1"/>
      <c r="BY352" s="7"/>
      <c r="BZ352" s="1"/>
      <c r="CA352" s="1"/>
      <c r="CB352" s="1"/>
      <c r="CC352" s="1"/>
      <c r="CD352" s="1"/>
      <c r="CE352" s="1"/>
      <c r="CF352" s="1"/>
      <c r="CG352" s="7"/>
      <c r="CH352" s="1"/>
      <c r="CI352" s="1"/>
      <c r="CJ352" s="7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7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</row>
    <row r="353" spans="1:189" ht="12" customHeight="1">
      <c r="A353" s="2"/>
      <c r="B353" s="1"/>
      <c r="C353" s="2"/>
      <c r="D353" s="3"/>
      <c r="E353" s="4"/>
      <c r="F353" s="4"/>
      <c r="G353" s="3"/>
      <c r="H353" s="71"/>
      <c r="I353" s="71"/>
      <c r="J353" s="3"/>
      <c r="K353" s="3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7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7"/>
      <c r="BF353" s="1"/>
      <c r="BG353" s="1"/>
      <c r="BH353" s="1"/>
      <c r="BI353" s="1"/>
      <c r="BJ353" s="7"/>
      <c r="BK353" s="1"/>
      <c r="BL353" s="1"/>
      <c r="BM353" s="1"/>
      <c r="BN353" s="1"/>
      <c r="BO353" s="1"/>
      <c r="BP353" s="1"/>
      <c r="BQ353" s="1"/>
      <c r="BR353" s="1"/>
      <c r="BS353" s="7"/>
      <c r="BT353" s="1"/>
      <c r="BU353" s="1"/>
      <c r="BV353" s="1"/>
      <c r="BW353" s="1"/>
      <c r="BX353" s="1"/>
      <c r="BY353" s="7"/>
      <c r="BZ353" s="1"/>
      <c r="CA353" s="1"/>
      <c r="CB353" s="1"/>
      <c r="CC353" s="1"/>
      <c r="CD353" s="1"/>
      <c r="CE353" s="1"/>
      <c r="CF353" s="1"/>
      <c r="CG353" s="7"/>
      <c r="CH353" s="1"/>
      <c r="CI353" s="1"/>
      <c r="CJ353" s="7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7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</row>
    <row r="354" spans="1:189" ht="12" customHeight="1">
      <c r="A354" s="2"/>
      <c r="B354" s="1"/>
      <c r="C354" s="2"/>
      <c r="D354" s="3"/>
      <c r="E354" s="4"/>
      <c r="F354" s="4"/>
      <c r="G354" s="3"/>
      <c r="H354" s="71"/>
      <c r="I354" s="71"/>
      <c r="J354" s="3"/>
      <c r="K354" s="3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7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7"/>
      <c r="BF354" s="1"/>
      <c r="BG354" s="1"/>
      <c r="BH354" s="1"/>
      <c r="BI354" s="1"/>
      <c r="BJ354" s="7"/>
      <c r="BK354" s="1"/>
      <c r="BL354" s="1"/>
      <c r="BM354" s="1"/>
      <c r="BN354" s="1"/>
      <c r="BO354" s="1"/>
      <c r="BP354" s="1"/>
      <c r="BQ354" s="1"/>
      <c r="BR354" s="1"/>
      <c r="BS354" s="7"/>
      <c r="BT354" s="1"/>
      <c r="BU354" s="1"/>
      <c r="BV354" s="1"/>
      <c r="BW354" s="1"/>
      <c r="BX354" s="1"/>
      <c r="BY354" s="7"/>
      <c r="BZ354" s="1"/>
      <c r="CA354" s="1"/>
      <c r="CB354" s="1"/>
      <c r="CC354" s="1"/>
      <c r="CD354" s="1"/>
      <c r="CE354" s="1"/>
      <c r="CF354" s="1"/>
      <c r="CG354" s="7"/>
      <c r="CH354" s="1"/>
      <c r="CI354" s="1"/>
      <c r="CJ354" s="7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7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</row>
    <row r="355" spans="1:189" ht="12" customHeight="1">
      <c r="A355" s="2"/>
      <c r="B355" s="1"/>
      <c r="C355" s="2"/>
      <c r="D355" s="3"/>
      <c r="E355" s="4"/>
      <c r="F355" s="4"/>
      <c r="G355" s="3"/>
      <c r="H355" s="71"/>
      <c r="I355" s="71"/>
      <c r="J355" s="3"/>
      <c r="K355" s="3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7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7"/>
      <c r="BF355" s="1"/>
      <c r="BG355" s="1"/>
      <c r="BH355" s="1"/>
      <c r="BI355" s="1"/>
      <c r="BJ355" s="7"/>
      <c r="BK355" s="1"/>
      <c r="BL355" s="1"/>
      <c r="BM355" s="1"/>
      <c r="BN355" s="1"/>
      <c r="BO355" s="1"/>
      <c r="BP355" s="1"/>
      <c r="BQ355" s="1"/>
      <c r="BR355" s="1"/>
      <c r="BS355" s="7"/>
      <c r="BT355" s="1"/>
      <c r="BU355" s="1"/>
      <c r="BV355" s="1"/>
      <c r="BW355" s="1"/>
      <c r="BX355" s="1"/>
      <c r="BY355" s="7"/>
      <c r="BZ355" s="1"/>
      <c r="CA355" s="1"/>
      <c r="CB355" s="1"/>
      <c r="CC355" s="1"/>
      <c r="CD355" s="1"/>
      <c r="CE355" s="1"/>
      <c r="CF355" s="1"/>
      <c r="CG355" s="7"/>
      <c r="CH355" s="1"/>
      <c r="CI355" s="1"/>
      <c r="CJ355" s="7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7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</row>
    <row r="356" spans="1:189" ht="12" customHeight="1">
      <c r="A356" s="2"/>
      <c r="B356" s="1"/>
      <c r="C356" s="2"/>
      <c r="D356" s="3"/>
      <c r="E356" s="4"/>
      <c r="F356" s="4"/>
      <c r="G356" s="3"/>
      <c r="H356" s="71"/>
      <c r="I356" s="71"/>
      <c r="J356" s="3"/>
      <c r="K356" s="3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7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7"/>
      <c r="BF356" s="1"/>
      <c r="BG356" s="1"/>
      <c r="BH356" s="1"/>
      <c r="BI356" s="1"/>
      <c r="BJ356" s="7"/>
      <c r="BK356" s="1"/>
      <c r="BL356" s="1"/>
      <c r="BM356" s="1"/>
      <c r="BN356" s="1"/>
      <c r="BO356" s="1"/>
      <c r="BP356" s="1"/>
      <c r="BQ356" s="1"/>
      <c r="BR356" s="1"/>
      <c r="BS356" s="7"/>
      <c r="BT356" s="1"/>
      <c r="BU356" s="1"/>
      <c r="BV356" s="1"/>
      <c r="BW356" s="1"/>
      <c r="BX356" s="1"/>
      <c r="BY356" s="7"/>
      <c r="BZ356" s="1"/>
      <c r="CA356" s="1"/>
      <c r="CB356" s="1"/>
      <c r="CC356" s="1"/>
      <c r="CD356" s="1"/>
      <c r="CE356" s="1"/>
      <c r="CF356" s="1"/>
      <c r="CG356" s="7"/>
      <c r="CH356" s="1"/>
      <c r="CI356" s="1"/>
      <c r="CJ356" s="7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7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</row>
    <row r="357" spans="1:189" ht="12" customHeight="1">
      <c r="A357" s="2"/>
      <c r="B357" s="1"/>
      <c r="C357" s="2"/>
      <c r="D357" s="3"/>
      <c r="E357" s="4"/>
      <c r="F357" s="4"/>
      <c r="G357" s="3"/>
      <c r="H357" s="71"/>
      <c r="I357" s="71"/>
      <c r="J357" s="3"/>
      <c r="K357" s="3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7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7"/>
      <c r="BF357" s="1"/>
      <c r="BG357" s="1"/>
      <c r="BH357" s="1"/>
      <c r="BI357" s="1"/>
      <c r="BJ357" s="7"/>
      <c r="BK357" s="1"/>
      <c r="BL357" s="1"/>
      <c r="BM357" s="1"/>
      <c r="BN357" s="1"/>
      <c r="BO357" s="1"/>
      <c r="BP357" s="1"/>
      <c r="BQ357" s="1"/>
      <c r="BR357" s="1"/>
      <c r="BS357" s="7"/>
      <c r="BT357" s="1"/>
      <c r="BU357" s="1"/>
      <c r="BV357" s="1"/>
      <c r="BW357" s="1"/>
      <c r="BX357" s="1"/>
      <c r="BY357" s="7"/>
      <c r="BZ357" s="1"/>
      <c r="CA357" s="1"/>
      <c r="CB357" s="1"/>
      <c r="CC357" s="1"/>
      <c r="CD357" s="1"/>
      <c r="CE357" s="1"/>
      <c r="CF357" s="1"/>
      <c r="CG357" s="7"/>
      <c r="CH357" s="1"/>
      <c r="CI357" s="1"/>
      <c r="CJ357" s="7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7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</row>
    <row r="358" spans="1:189" ht="12" customHeight="1">
      <c r="A358" s="2"/>
      <c r="B358" s="1"/>
      <c r="C358" s="2"/>
      <c r="D358" s="3"/>
      <c r="E358" s="4"/>
      <c r="F358" s="4"/>
      <c r="G358" s="3"/>
      <c r="H358" s="71"/>
      <c r="I358" s="71"/>
      <c r="J358" s="3"/>
      <c r="K358" s="3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7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7"/>
      <c r="BF358" s="1"/>
      <c r="BG358" s="1"/>
      <c r="BH358" s="1"/>
      <c r="BI358" s="1"/>
      <c r="BJ358" s="7"/>
      <c r="BK358" s="1"/>
      <c r="BL358" s="1"/>
      <c r="BM358" s="1"/>
      <c r="BN358" s="1"/>
      <c r="BO358" s="1"/>
      <c r="BP358" s="1"/>
      <c r="BQ358" s="1"/>
      <c r="BR358" s="1"/>
      <c r="BS358" s="7"/>
      <c r="BT358" s="1"/>
      <c r="BU358" s="1"/>
      <c r="BV358" s="1"/>
      <c r="BW358" s="1"/>
      <c r="BX358" s="1"/>
      <c r="BY358" s="7"/>
      <c r="BZ358" s="1"/>
      <c r="CA358" s="1"/>
      <c r="CB358" s="1"/>
      <c r="CC358" s="1"/>
      <c r="CD358" s="1"/>
      <c r="CE358" s="1"/>
      <c r="CF358" s="1"/>
      <c r="CG358" s="7"/>
      <c r="CH358" s="1"/>
      <c r="CI358" s="1"/>
      <c r="CJ358" s="7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7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</row>
    <row r="359" spans="1:189" ht="12" customHeight="1">
      <c r="A359" s="2"/>
      <c r="B359" s="1"/>
      <c r="C359" s="2"/>
      <c r="D359" s="3"/>
      <c r="E359" s="4"/>
      <c r="F359" s="4"/>
      <c r="G359" s="3"/>
      <c r="H359" s="71"/>
      <c r="I359" s="71"/>
      <c r="J359" s="3"/>
      <c r="K359" s="3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7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7"/>
      <c r="BF359" s="1"/>
      <c r="BG359" s="1"/>
      <c r="BH359" s="1"/>
      <c r="BI359" s="1"/>
      <c r="BJ359" s="7"/>
      <c r="BK359" s="1"/>
      <c r="BL359" s="1"/>
      <c r="BM359" s="1"/>
      <c r="BN359" s="1"/>
      <c r="BO359" s="1"/>
      <c r="BP359" s="1"/>
      <c r="BQ359" s="1"/>
      <c r="BR359" s="1"/>
      <c r="BS359" s="7"/>
      <c r="BT359" s="1"/>
      <c r="BU359" s="1"/>
      <c r="BV359" s="1"/>
      <c r="BW359" s="1"/>
      <c r="BX359" s="1"/>
      <c r="BY359" s="7"/>
      <c r="BZ359" s="1"/>
      <c r="CA359" s="1"/>
      <c r="CB359" s="1"/>
      <c r="CC359" s="1"/>
      <c r="CD359" s="1"/>
      <c r="CE359" s="1"/>
      <c r="CF359" s="1"/>
      <c r="CG359" s="7"/>
      <c r="CH359" s="1"/>
      <c r="CI359" s="1"/>
      <c r="CJ359" s="7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7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</row>
    <row r="360" spans="1:189" ht="12" customHeight="1">
      <c r="A360" s="2"/>
      <c r="B360" s="1"/>
      <c r="C360" s="2"/>
      <c r="D360" s="3"/>
      <c r="E360" s="4"/>
      <c r="F360" s="4"/>
      <c r="G360" s="3"/>
      <c r="H360" s="71"/>
      <c r="I360" s="71"/>
      <c r="J360" s="3"/>
      <c r="K360" s="3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7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7"/>
      <c r="BF360" s="1"/>
      <c r="BG360" s="1"/>
      <c r="BH360" s="1"/>
      <c r="BI360" s="1"/>
      <c r="BJ360" s="7"/>
      <c r="BK360" s="1"/>
      <c r="BL360" s="1"/>
      <c r="BM360" s="1"/>
      <c r="BN360" s="1"/>
      <c r="BO360" s="1"/>
      <c r="BP360" s="1"/>
      <c r="BQ360" s="1"/>
      <c r="BR360" s="1"/>
      <c r="BS360" s="7"/>
      <c r="BT360" s="1"/>
      <c r="BU360" s="1"/>
      <c r="BV360" s="1"/>
      <c r="BW360" s="1"/>
      <c r="BX360" s="1"/>
      <c r="BY360" s="7"/>
      <c r="BZ360" s="1"/>
      <c r="CA360" s="1"/>
      <c r="CB360" s="1"/>
      <c r="CC360" s="1"/>
      <c r="CD360" s="1"/>
      <c r="CE360" s="1"/>
      <c r="CF360" s="1"/>
      <c r="CG360" s="7"/>
      <c r="CH360" s="1"/>
      <c r="CI360" s="1"/>
      <c r="CJ360" s="7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7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</row>
    <row r="361" spans="1:189" ht="12" customHeight="1">
      <c r="A361" s="2"/>
      <c r="B361" s="1"/>
      <c r="C361" s="2"/>
      <c r="D361" s="3"/>
      <c r="E361" s="4"/>
      <c r="F361" s="4"/>
      <c r="G361" s="3"/>
      <c r="H361" s="71"/>
      <c r="I361" s="71"/>
      <c r="J361" s="3"/>
      <c r="K361" s="3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7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7"/>
      <c r="BF361" s="1"/>
      <c r="BG361" s="1"/>
      <c r="BH361" s="1"/>
      <c r="BI361" s="1"/>
      <c r="BJ361" s="7"/>
      <c r="BK361" s="1"/>
      <c r="BL361" s="1"/>
      <c r="BM361" s="1"/>
      <c r="BN361" s="1"/>
      <c r="BO361" s="1"/>
      <c r="BP361" s="1"/>
      <c r="BQ361" s="1"/>
      <c r="BR361" s="1"/>
      <c r="BS361" s="7"/>
      <c r="BT361" s="1"/>
      <c r="BU361" s="1"/>
      <c r="BV361" s="1"/>
      <c r="BW361" s="1"/>
      <c r="BX361" s="1"/>
      <c r="BY361" s="7"/>
      <c r="BZ361" s="1"/>
      <c r="CA361" s="1"/>
      <c r="CB361" s="1"/>
      <c r="CC361" s="1"/>
      <c r="CD361" s="1"/>
      <c r="CE361" s="1"/>
      <c r="CF361" s="1"/>
      <c r="CG361" s="7"/>
      <c r="CH361" s="1"/>
      <c r="CI361" s="1"/>
      <c r="CJ361" s="7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7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</row>
    <row r="362" spans="1:189" ht="12" customHeight="1">
      <c r="A362" s="2"/>
      <c r="B362" s="1"/>
      <c r="C362" s="2"/>
      <c r="D362" s="3"/>
      <c r="E362" s="4"/>
      <c r="F362" s="4"/>
      <c r="G362" s="3"/>
      <c r="H362" s="71"/>
      <c r="I362" s="71"/>
      <c r="J362" s="3"/>
      <c r="K362" s="3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7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7"/>
      <c r="BF362" s="1"/>
      <c r="BG362" s="1"/>
      <c r="BH362" s="1"/>
      <c r="BI362" s="1"/>
      <c r="BJ362" s="7"/>
      <c r="BK362" s="1"/>
      <c r="BL362" s="1"/>
      <c r="BM362" s="1"/>
      <c r="BN362" s="1"/>
      <c r="BO362" s="1"/>
      <c r="BP362" s="1"/>
      <c r="BQ362" s="1"/>
      <c r="BR362" s="1"/>
      <c r="BS362" s="7"/>
      <c r="BT362" s="1"/>
      <c r="BU362" s="1"/>
      <c r="BV362" s="1"/>
      <c r="BW362" s="1"/>
      <c r="BX362" s="1"/>
      <c r="BY362" s="7"/>
      <c r="BZ362" s="1"/>
      <c r="CA362" s="1"/>
      <c r="CB362" s="1"/>
      <c r="CC362" s="1"/>
      <c r="CD362" s="1"/>
      <c r="CE362" s="1"/>
      <c r="CF362" s="1"/>
      <c r="CG362" s="7"/>
      <c r="CH362" s="1"/>
      <c r="CI362" s="1"/>
      <c r="CJ362" s="7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7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</row>
    <row r="363" spans="1:189" ht="12" customHeight="1">
      <c r="A363" s="2"/>
      <c r="B363" s="1"/>
      <c r="C363" s="2"/>
      <c r="D363" s="3"/>
      <c r="E363" s="4"/>
      <c r="F363" s="4"/>
      <c r="G363" s="3"/>
      <c r="H363" s="71"/>
      <c r="I363" s="71"/>
      <c r="J363" s="3"/>
      <c r="K363" s="3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7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7"/>
      <c r="BF363" s="1"/>
      <c r="BG363" s="1"/>
      <c r="BH363" s="1"/>
      <c r="BI363" s="1"/>
      <c r="BJ363" s="7"/>
      <c r="BK363" s="1"/>
      <c r="BL363" s="1"/>
      <c r="BM363" s="1"/>
      <c r="BN363" s="1"/>
      <c r="BO363" s="1"/>
      <c r="BP363" s="1"/>
      <c r="BQ363" s="1"/>
      <c r="BR363" s="1"/>
      <c r="BS363" s="7"/>
      <c r="BT363" s="1"/>
      <c r="BU363" s="1"/>
      <c r="BV363" s="1"/>
      <c r="BW363" s="1"/>
      <c r="BX363" s="1"/>
      <c r="BY363" s="7"/>
      <c r="BZ363" s="1"/>
      <c r="CA363" s="1"/>
      <c r="CB363" s="1"/>
      <c r="CC363" s="1"/>
      <c r="CD363" s="1"/>
      <c r="CE363" s="1"/>
      <c r="CF363" s="1"/>
      <c r="CG363" s="7"/>
      <c r="CH363" s="1"/>
      <c r="CI363" s="1"/>
      <c r="CJ363" s="7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7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</row>
    <row r="364" spans="1:189" ht="12" customHeight="1">
      <c r="A364" s="2"/>
      <c r="B364" s="1"/>
      <c r="C364" s="2"/>
      <c r="D364" s="3"/>
      <c r="E364" s="4"/>
      <c r="F364" s="4"/>
      <c r="G364" s="3"/>
      <c r="H364" s="71"/>
      <c r="I364" s="71"/>
      <c r="J364" s="3"/>
      <c r="K364" s="3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7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7"/>
      <c r="BF364" s="1"/>
      <c r="BG364" s="1"/>
      <c r="BH364" s="1"/>
      <c r="BI364" s="1"/>
      <c r="BJ364" s="7"/>
      <c r="BK364" s="1"/>
      <c r="BL364" s="1"/>
      <c r="BM364" s="1"/>
      <c r="BN364" s="1"/>
      <c r="BO364" s="1"/>
      <c r="BP364" s="1"/>
      <c r="BQ364" s="1"/>
      <c r="BR364" s="1"/>
      <c r="BS364" s="7"/>
      <c r="BT364" s="1"/>
      <c r="BU364" s="1"/>
      <c r="BV364" s="1"/>
      <c r="BW364" s="1"/>
      <c r="BX364" s="1"/>
      <c r="BY364" s="7"/>
      <c r="BZ364" s="1"/>
      <c r="CA364" s="1"/>
      <c r="CB364" s="1"/>
      <c r="CC364" s="1"/>
      <c r="CD364" s="1"/>
      <c r="CE364" s="1"/>
      <c r="CF364" s="1"/>
      <c r="CG364" s="7"/>
      <c r="CH364" s="1"/>
      <c r="CI364" s="1"/>
      <c r="CJ364" s="7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7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</row>
    <row r="365" spans="1:189" ht="12" customHeight="1">
      <c r="A365" s="2"/>
      <c r="B365" s="1"/>
      <c r="C365" s="2"/>
      <c r="D365" s="3"/>
      <c r="E365" s="4"/>
      <c r="F365" s="4"/>
      <c r="G365" s="3"/>
      <c r="H365" s="71"/>
      <c r="I365" s="71"/>
      <c r="J365" s="3"/>
      <c r="K365" s="3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7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7"/>
      <c r="BF365" s="1"/>
      <c r="BG365" s="1"/>
      <c r="BH365" s="1"/>
      <c r="BI365" s="1"/>
      <c r="BJ365" s="7"/>
      <c r="BK365" s="1"/>
      <c r="BL365" s="1"/>
      <c r="BM365" s="1"/>
      <c r="BN365" s="1"/>
      <c r="BO365" s="1"/>
      <c r="BP365" s="1"/>
      <c r="BQ365" s="1"/>
      <c r="BR365" s="1"/>
      <c r="BS365" s="7"/>
      <c r="BT365" s="1"/>
      <c r="BU365" s="1"/>
      <c r="BV365" s="1"/>
      <c r="BW365" s="1"/>
      <c r="BX365" s="1"/>
      <c r="BY365" s="7"/>
      <c r="BZ365" s="1"/>
      <c r="CA365" s="1"/>
      <c r="CB365" s="1"/>
      <c r="CC365" s="1"/>
      <c r="CD365" s="1"/>
      <c r="CE365" s="1"/>
      <c r="CF365" s="1"/>
      <c r="CG365" s="7"/>
      <c r="CH365" s="1"/>
      <c r="CI365" s="1"/>
      <c r="CJ365" s="7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7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</row>
    <row r="366" spans="1:189" ht="12" customHeight="1">
      <c r="A366" s="2"/>
      <c r="B366" s="1"/>
      <c r="C366" s="2"/>
      <c r="D366" s="3"/>
      <c r="E366" s="4"/>
      <c r="F366" s="4"/>
      <c r="G366" s="3"/>
      <c r="H366" s="71"/>
      <c r="I366" s="71"/>
      <c r="J366" s="3"/>
      <c r="K366" s="3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7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7"/>
      <c r="BF366" s="1"/>
      <c r="BG366" s="1"/>
      <c r="BH366" s="1"/>
      <c r="BI366" s="1"/>
      <c r="BJ366" s="7"/>
      <c r="BK366" s="1"/>
      <c r="BL366" s="1"/>
      <c r="BM366" s="1"/>
      <c r="BN366" s="1"/>
      <c r="BO366" s="1"/>
      <c r="BP366" s="1"/>
      <c r="BQ366" s="1"/>
      <c r="BR366" s="1"/>
      <c r="BS366" s="7"/>
      <c r="BT366" s="1"/>
      <c r="BU366" s="1"/>
      <c r="BV366" s="1"/>
      <c r="BW366" s="1"/>
      <c r="BX366" s="1"/>
      <c r="BY366" s="7"/>
      <c r="BZ366" s="1"/>
      <c r="CA366" s="1"/>
      <c r="CB366" s="1"/>
      <c r="CC366" s="1"/>
      <c r="CD366" s="1"/>
      <c r="CE366" s="1"/>
      <c r="CF366" s="1"/>
      <c r="CG366" s="7"/>
      <c r="CH366" s="1"/>
      <c r="CI366" s="1"/>
      <c r="CJ366" s="7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7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</row>
    <row r="367" spans="1:189" ht="12" customHeight="1">
      <c r="A367" s="2"/>
      <c r="B367" s="1"/>
      <c r="C367" s="2"/>
      <c r="D367" s="3"/>
      <c r="E367" s="4"/>
      <c r="F367" s="4"/>
      <c r="G367" s="3"/>
      <c r="H367" s="71"/>
      <c r="I367" s="71"/>
      <c r="J367" s="3"/>
      <c r="K367" s="3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7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7"/>
      <c r="BF367" s="1"/>
      <c r="BG367" s="1"/>
      <c r="BH367" s="1"/>
      <c r="BI367" s="1"/>
      <c r="BJ367" s="7"/>
      <c r="BK367" s="1"/>
      <c r="BL367" s="1"/>
      <c r="BM367" s="1"/>
      <c r="BN367" s="1"/>
      <c r="BO367" s="1"/>
      <c r="BP367" s="1"/>
      <c r="BQ367" s="1"/>
      <c r="BR367" s="1"/>
      <c r="BS367" s="7"/>
      <c r="BT367" s="1"/>
      <c r="BU367" s="1"/>
      <c r="BV367" s="1"/>
      <c r="BW367" s="1"/>
      <c r="BX367" s="1"/>
      <c r="BY367" s="7"/>
      <c r="BZ367" s="1"/>
      <c r="CA367" s="1"/>
      <c r="CB367" s="1"/>
      <c r="CC367" s="1"/>
      <c r="CD367" s="1"/>
      <c r="CE367" s="1"/>
      <c r="CF367" s="1"/>
      <c r="CG367" s="7"/>
      <c r="CH367" s="1"/>
      <c r="CI367" s="1"/>
      <c r="CJ367" s="7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7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</row>
    <row r="368" spans="1:189" ht="12" customHeight="1">
      <c r="A368" s="2"/>
      <c r="B368" s="1"/>
      <c r="C368" s="2"/>
      <c r="D368" s="3"/>
      <c r="E368" s="4"/>
      <c r="F368" s="4"/>
      <c r="G368" s="3"/>
      <c r="H368" s="71"/>
      <c r="I368" s="71"/>
      <c r="J368" s="3"/>
      <c r="K368" s="3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7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7"/>
      <c r="BF368" s="1"/>
      <c r="BG368" s="1"/>
      <c r="BH368" s="1"/>
      <c r="BI368" s="1"/>
      <c r="BJ368" s="7"/>
      <c r="BK368" s="1"/>
      <c r="BL368" s="1"/>
      <c r="BM368" s="1"/>
      <c r="BN368" s="1"/>
      <c r="BO368" s="1"/>
      <c r="BP368" s="1"/>
      <c r="BQ368" s="1"/>
      <c r="BR368" s="1"/>
      <c r="BS368" s="7"/>
      <c r="BT368" s="1"/>
      <c r="BU368" s="1"/>
      <c r="BV368" s="1"/>
      <c r="BW368" s="1"/>
      <c r="BX368" s="1"/>
      <c r="BY368" s="7"/>
      <c r="BZ368" s="1"/>
      <c r="CA368" s="1"/>
      <c r="CB368" s="1"/>
      <c r="CC368" s="1"/>
      <c r="CD368" s="1"/>
      <c r="CE368" s="1"/>
      <c r="CF368" s="1"/>
      <c r="CG368" s="7"/>
      <c r="CH368" s="1"/>
      <c r="CI368" s="1"/>
      <c r="CJ368" s="7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7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</row>
    <row r="369" spans="1:189" ht="12" customHeight="1">
      <c r="A369" s="2"/>
      <c r="B369" s="1"/>
      <c r="C369" s="2"/>
      <c r="D369" s="3"/>
      <c r="E369" s="4"/>
      <c r="F369" s="4"/>
      <c r="G369" s="3"/>
      <c r="H369" s="71"/>
      <c r="I369" s="71"/>
      <c r="J369" s="3"/>
      <c r="K369" s="3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7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7"/>
      <c r="BF369" s="1"/>
      <c r="BG369" s="1"/>
      <c r="BH369" s="1"/>
      <c r="BI369" s="1"/>
      <c r="BJ369" s="7"/>
      <c r="BK369" s="1"/>
      <c r="BL369" s="1"/>
      <c r="BM369" s="1"/>
      <c r="BN369" s="1"/>
      <c r="BO369" s="1"/>
      <c r="BP369" s="1"/>
      <c r="BQ369" s="1"/>
      <c r="BR369" s="1"/>
      <c r="BS369" s="7"/>
      <c r="BT369" s="1"/>
      <c r="BU369" s="1"/>
      <c r="BV369" s="1"/>
      <c r="BW369" s="1"/>
      <c r="BX369" s="1"/>
      <c r="BY369" s="7"/>
      <c r="BZ369" s="1"/>
      <c r="CA369" s="1"/>
      <c r="CB369" s="1"/>
      <c r="CC369" s="1"/>
      <c r="CD369" s="1"/>
      <c r="CE369" s="1"/>
      <c r="CF369" s="1"/>
      <c r="CG369" s="7"/>
      <c r="CH369" s="1"/>
      <c r="CI369" s="1"/>
      <c r="CJ369" s="7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7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</row>
    <row r="370" spans="1:189" ht="12" customHeight="1">
      <c r="A370" s="2"/>
      <c r="B370" s="1"/>
      <c r="C370" s="2"/>
      <c r="D370" s="3"/>
      <c r="E370" s="4"/>
      <c r="F370" s="4"/>
      <c r="G370" s="3"/>
      <c r="H370" s="71"/>
      <c r="I370" s="71"/>
      <c r="J370" s="3"/>
      <c r="K370" s="3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7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7"/>
      <c r="BF370" s="1"/>
      <c r="BG370" s="1"/>
      <c r="BH370" s="1"/>
      <c r="BI370" s="1"/>
      <c r="BJ370" s="7"/>
      <c r="BK370" s="1"/>
      <c r="BL370" s="1"/>
      <c r="BM370" s="1"/>
      <c r="BN370" s="1"/>
      <c r="BO370" s="1"/>
      <c r="BP370" s="1"/>
      <c r="BQ370" s="1"/>
      <c r="BR370" s="1"/>
      <c r="BS370" s="7"/>
      <c r="BT370" s="1"/>
      <c r="BU370" s="1"/>
      <c r="BV370" s="1"/>
      <c r="BW370" s="1"/>
      <c r="BX370" s="1"/>
      <c r="BY370" s="7"/>
      <c r="BZ370" s="1"/>
      <c r="CA370" s="1"/>
      <c r="CB370" s="1"/>
      <c r="CC370" s="1"/>
      <c r="CD370" s="1"/>
      <c r="CE370" s="1"/>
      <c r="CF370" s="1"/>
      <c r="CG370" s="7"/>
      <c r="CH370" s="1"/>
      <c r="CI370" s="1"/>
      <c r="CJ370" s="7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7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</row>
    <row r="371" spans="1:189" ht="12" customHeight="1">
      <c r="A371" s="2"/>
      <c r="B371" s="1"/>
      <c r="C371" s="2"/>
      <c r="D371" s="3"/>
      <c r="E371" s="4"/>
      <c r="F371" s="4"/>
      <c r="G371" s="3"/>
      <c r="H371" s="71"/>
      <c r="I371" s="71"/>
      <c r="J371" s="3"/>
      <c r="K371" s="3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7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7"/>
      <c r="BF371" s="1"/>
      <c r="BG371" s="1"/>
      <c r="BH371" s="1"/>
      <c r="BI371" s="1"/>
      <c r="BJ371" s="7"/>
      <c r="BK371" s="1"/>
      <c r="BL371" s="1"/>
      <c r="BM371" s="1"/>
      <c r="BN371" s="1"/>
      <c r="BO371" s="1"/>
      <c r="BP371" s="1"/>
      <c r="BQ371" s="1"/>
      <c r="BR371" s="1"/>
      <c r="BS371" s="7"/>
      <c r="BT371" s="1"/>
      <c r="BU371" s="1"/>
      <c r="BV371" s="1"/>
      <c r="BW371" s="1"/>
      <c r="BX371" s="1"/>
      <c r="BY371" s="7"/>
      <c r="BZ371" s="1"/>
      <c r="CA371" s="1"/>
      <c r="CB371" s="1"/>
      <c r="CC371" s="1"/>
      <c r="CD371" s="1"/>
      <c r="CE371" s="1"/>
      <c r="CF371" s="1"/>
      <c r="CG371" s="7"/>
      <c r="CH371" s="1"/>
      <c r="CI371" s="1"/>
      <c r="CJ371" s="7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7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</row>
    <row r="372" spans="1:189" ht="12" customHeight="1">
      <c r="A372" s="2"/>
      <c r="B372" s="1"/>
      <c r="C372" s="2"/>
      <c r="D372" s="3"/>
      <c r="E372" s="4"/>
      <c r="F372" s="4"/>
      <c r="G372" s="3"/>
      <c r="H372" s="71"/>
      <c r="I372" s="71"/>
      <c r="J372" s="3"/>
      <c r="K372" s="3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7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7"/>
      <c r="BF372" s="1"/>
      <c r="BG372" s="1"/>
      <c r="BH372" s="1"/>
      <c r="BI372" s="1"/>
      <c r="BJ372" s="7"/>
      <c r="BK372" s="1"/>
      <c r="BL372" s="1"/>
      <c r="BM372" s="1"/>
      <c r="BN372" s="1"/>
      <c r="BO372" s="1"/>
      <c r="BP372" s="1"/>
      <c r="BQ372" s="1"/>
      <c r="BR372" s="1"/>
      <c r="BS372" s="7"/>
      <c r="BT372" s="1"/>
      <c r="BU372" s="1"/>
      <c r="BV372" s="1"/>
      <c r="BW372" s="1"/>
      <c r="BX372" s="1"/>
      <c r="BY372" s="7"/>
      <c r="BZ372" s="1"/>
      <c r="CA372" s="1"/>
      <c r="CB372" s="1"/>
      <c r="CC372" s="1"/>
      <c r="CD372" s="1"/>
      <c r="CE372" s="1"/>
      <c r="CF372" s="1"/>
      <c r="CG372" s="7"/>
      <c r="CH372" s="1"/>
      <c r="CI372" s="1"/>
      <c r="CJ372" s="7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7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</row>
    <row r="373" spans="1:189" ht="12" customHeight="1">
      <c r="A373" s="2"/>
      <c r="B373" s="1"/>
      <c r="C373" s="2"/>
      <c r="D373" s="3"/>
      <c r="E373" s="4"/>
      <c r="F373" s="4"/>
      <c r="G373" s="3"/>
      <c r="H373" s="71"/>
      <c r="I373" s="71"/>
      <c r="J373" s="3"/>
      <c r="K373" s="3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7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7"/>
      <c r="BF373" s="1"/>
      <c r="BG373" s="1"/>
      <c r="BH373" s="1"/>
      <c r="BI373" s="1"/>
      <c r="BJ373" s="7"/>
      <c r="BK373" s="1"/>
      <c r="BL373" s="1"/>
      <c r="BM373" s="1"/>
      <c r="BN373" s="1"/>
      <c r="BO373" s="1"/>
      <c r="BP373" s="1"/>
      <c r="BQ373" s="1"/>
      <c r="BR373" s="1"/>
      <c r="BS373" s="7"/>
      <c r="BT373" s="1"/>
      <c r="BU373" s="1"/>
      <c r="BV373" s="1"/>
      <c r="BW373" s="1"/>
      <c r="BX373" s="1"/>
      <c r="BY373" s="7"/>
      <c r="BZ373" s="1"/>
      <c r="CA373" s="1"/>
      <c r="CB373" s="1"/>
      <c r="CC373" s="1"/>
      <c r="CD373" s="1"/>
      <c r="CE373" s="1"/>
      <c r="CF373" s="1"/>
      <c r="CG373" s="7"/>
      <c r="CH373" s="1"/>
      <c r="CI373" s="1"/>
      <c r="CJ373" s="7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7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</row>
    <row r="374" spans="1:189" ht="12" customHeight="1">
      <c r="A374" s="2"/>
      <c r="B374" s="1"/>
      <c r="C374" s="2"/>
      <c r="D374" s="3"/>
      <c r="E374" s="4"/>
      <c r="F374" s="4"/>
      <c r="G374" s="3"/>
      <c r="H374" s="71"/>
      <c r="I374" s="71"/>
      <c r="J374" s="3"/>
      <c r="K374" s="3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7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7"/>
      <c r="BF374" s="1"/>
      <c r="BG374" s="1"/>
      <c r="BH374" s="1"/>
      <c r="BI374" s="1"/>
      <c r="BJ374" s="7"/>
      <c r="BK374" s="1"/>
      <c r="BL374" s="1"/>
      <c r="BM374" s="1"/>
      <c r="BN374" s="1"/>
      <c r="BO374" s="1"/>
      <c r="BP374" s="1"/>
      <c r="BQ374" s="1"/>
      <c r="BR374" s="1"/>
      <c r="BS374" s="7"/>
      <c r="BT374" s="1"/>
      <c r="BU374" s="1"/>
      <c r="BV374" s="1"/>
      <c r="BW374" s="1"/>
      <c r="BX374" s="1"/>
      <c r="BY374" s="7"/>
      <c r="BZ374" s="1"/>
      <c r="CA374" s="1"/>
      <c r="CB374" s="1"/>
      <c r="CC374" s="1"/>
      <c r="CD374" s="1"/>
      <c r="CE374" s="1"/>
      <c r="CF374" s="1"/>
      <c r="CG374" s="7"/>
      <c r="CH374" s="1"/>
      <c r="CI374" s="1"/>
      <c r="CJ374" s="7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7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</row>
    <row r="375" spans="1:189" ht="12" customHeight="1">
      <c r="A375" s="2"/>
      <c r="B375" s="1"/>
      <c r="C375" s="2"/>
      <c r="D375" s="3"/>
      <c r="E375" s="4"/>
      <c r="F375" s="4"/>
      <c r="G375" s="3"/>
      <c r="H375" s="71"/>
      <c r="I375" s="71"/>
      <c r="J375" s="3"/>
      <c r="K375" s="3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7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7"/>
      <c r="BF375" s="1"/>
      <c r="BG375" s="1"/>
      <c r="BH375" s="1"/>
      <c r="BI375" s="1"/>
      <c r="BJ375" s="7"/>
      <c r="BK375" s="1"/>
      <c r="BL375" s="1"/>
      <c r="BM375" s="1"/>
      <c r="BN375" s="1"/>
      <c r="BO375" s="1"/>
      <c r="BP375" s="1"/>
      <c r="BQ375" s="1"/>
      <c r="BR375" s="1"/>
      <c r="BS375" s="7"/>
      <c r="BT375" s="1"/>
      <c r="BU375" s="1"/>
      <c r="BV375" s="1"/>
      <c r="BW375" s="1"/>
      <c r="BX375" s="1"/>
      <c r="BY375" s="7"/>
      <c r="BZ375" s="1"/>
      <c r="CA375" s="1"/>
      <c r="CB375" s="1"/>
      <c r="CC375" s="1"/>
      <c r="CD375" s="1"/>
      <c r="CE375" s="1"/>
      <c r="CF375" s="1"/>
      <c r="CG375" s="7"/>
      <c r="CH375" s="1"/>
      <c r="CI375" s="1"/>
      <c r="CJ375" s="7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7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</row>
    <row r="376" spans="1:189" ht="12" customHeight="1">
      <c r="A376" s="2"/>
      <c r="B376" s="1"/>
      <c r="C376" s="2"/>
      <c r="D376" s="3"/>
      <c r="E376" s="4"/>
      <c r="F376" s="4"/>
      <c r="G376" s="3"/>
      <c r="H376" s="71"/>
      <c r="I376" s="71"/>
      <c r="J376" s="3"/>
      <c r="K376" s="3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7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7"/>
      <c r="BF376" s="1"/>
      <c r="BG376" s="1"/>
      <c r="BH376" s="1"/>
      <c r="BI376" s="1"/>
      <c r="BJ376" s="7"/>
      <c r="BK376" s="1"/>
      <c r="BL376" s="1"/>
      <c r="BM376" s="1"/>
      <c r="BN376" s="1"/>
      <c r="BO376" s="1"/>
      <c r="BP376" s="1"/>
      <c r="BQ376" s="1"/>
      <c r="BR376" s="1"/>
      <c r="BS376" s="7"/>
      <c r="BT376" s="1"/>
      <c r="BU376" s="1"/>
      <c r="BV376" s="1"/>
      <c r="BW376" s="1"/>
      <c r="BX376" s="1"/>
      <c r="BY376" s="7"/>
      <c r="BZ376" s="1"/>
      <c r="CA376" s="1"/>
      <c r="CB376" s="1"/>
      <c r="CC376" s="1"/>
      <c r="CD376" s="1"/>
      <c r="CE376" s="1"/>
      <c r="CF376" s="1"/>
      <c r="CG376" s="7"/>
      <c r="CH376" s="1"/>
      <c r="CI376" s="1"/>
      <c r="CJ376" s="7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7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</row>
    <row r="377" spans="1:189" ht="12" customHeight="1">
      <c r="A377" s="2"/>
      <c r="B377" s="1"/>
      <c r="C377" s="2"/>
      <c r="D377" s="3"/>
      <c r="E377" s="4"/>
      <c r="F377" s="4"/>
      <c r="G377" s="3"/>
      <c r="H377" s="71"/>
      <c r="I377" s="71"/>
      <c r="J377" s="3"/>
      <c r="K377" s="3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7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7"/>
      <c r="BF377" s="1"/>
      <c r="BG377" s="1"/>
      <c r="BH377" s="1"/>
      <c r="BI377" s="1"/>
      <c r="BJ377" s="7"/>
      <c r="BK377" s="1"/>
      <c r="BL377" s="1"/>
      <c r="BM377" s="1"/>
      <c r="BN377" s="1"/>
      <c r="BO377" s="1"/>
      <c r="BP377" s="1"/>
      <c r="BQ377" s="1"/>
      <c r="BR377" s="1"/>
      <c r="BS377" s="7"/>
      <c r="BT377" s="1"/>
      <c r="BU377" s="1"/>
      <c r="BV377" s="1"/>
      <c r="BW377" s="1"/>
      <c r="BX377" s="1"/>
      <c r="BY377" s="7"/>
      <c r="BZ377" s="1"/>
      <c r="CA377" s="1"/>
      <c r="CB377" s="1"/>
      <c r="CC377" s="1"/>
      <c r="CD377" s="1"/>
      <c r="CE377" s="1"/>
      <c r="CF377" s="1"/>
      <c r="CG377" s="7"/>
      <c r="CH377" s="1"/>
      <c r="CI377" s="1"/>
      <c r="CJ377" s="7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7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</row>
    <row r="378" spans="1:189" ht="12" customHeight="1">
      <c r="A378" s="2"/>
      <c r="B378" s="1"/>
      <c r="C378" s="2"/>
      <c r="D378" s="3"/>
      <c r="E378" s="4"/>
      <c r="F378" s="4"/>
      <c r="G378" s="3"/>
      <c r="H378" s="71"/>
      <c r="I378" s="71"/>
      <c r="J378" s="3"/>
      <c r="K378" s="3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7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7"/>
      <c r="BF378" s="1"/>
      <c r="BG378" s="1"/>
      <c r="BH378" s="1"/>
      <c r="BI378" s="1"/>
      <c r="BJ378" s="7"/>
      <c r="BK378" s="1"/>
      <c r="BL378" s="1"/>
      <c r="BM378" s="1"/>
      <c r="BN378" s="1"/>
      <c r="BO378" s="1"/>
      <c r="BP378" s="1"/>
      <c r="BQ378" s="1"/>
      <c r="BR378" s="1"/>
      <c r="BS378" s="7"/>
      <c r="BT378" s="1"/>
      <c r="BU378" s="1"/>
      <c r="BV378" s="1"/>
      <c r="BW378" s="1"/>
      <c r="BX378" s="1"/>
      <c r="BY378" s="7"/>
      <c r="BZ378" s="1"/>
      <c r="CA378" s="1"/>
      <c r="CB378" s="1"/>
      <c r="CC378" s="1"/>
      <c r="CD378" s="1"/>
      <c r="CE378" s="1"/>
      <c r="CF378" s="1"/>
      <c r="CG378" s="7"/>
      <c r="CH378" s="1"/>
      <c r="CI378" s="1"/>
      <c r="CJ378" s="7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7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</row>
    <row r="379" spans="1:189" ht="12" customHeight="1">
      <c r="A379" s="2"/>
      <c r="B379" s="1"/>
      <c r="C379" s="2"/>
      <c r="D379" s="3"/>
      <c r="E379" s="4"/>
      <c r="F379" s="4"/>
      <c r="G379" s="3"/>
      <c r="H379" s="71"/>
      <c r="I379" s="71"/>
      <c r="J379" s="3"/>
      <c r="K379" s="3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7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7"/>
      <c r="BF379" s="1"/>
      <c r="BG379" s="1"/>
      <c r="BH379" s="1"/>
      <c r="BI379" s="1"/>
      <c r="BJ379" s="7"/>
      <c r="BK379" s="1"/>
      <c r="BL379" s="1"/>
      <c r="BM379" s="1"/>
      <c r="BN379" s="1"/>
      <c r="BO379" s="1"/>
      <c r="BP379" s="1"/>
      <c r="BQ379" s="1"/>
      <c r="BR379" s="1"/>
      <c r="BS379" s="7"/>
      <c r="BT379" s="1"/>
      <c r="BU379" s="1"/>
      <c r="BV379" s="1"/>
      <c r="BW379" s="1"/>
      <c r="BX379" s="1"/>
      <c r="BY379" s="7"/>
      <c r="BZ379" s="1"/>
      <c r="CA379" s="1"/>
      <c r="CB379" s="1"/>
      <c r="CC379" s="1"/>
      <c r="CD379" s="1"/>
      <c r="CE379" s="1"/>
      <c r="CF379" s="1"/>
      <c r="CG379" s="7"/>
      <c r="CH379" s="1"/>
      <c r="CI379" s="1"/>
      <c r="CJ379" s="7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7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</row>
    <row r="380" spans="1:189" ht="12" customHeight="1">
      <c r="A380" s="2"/>
      <c r="B380" s="1"/>
      <c r="C380" s="2"/>
      <c r="D380" s="3"/>
      <c r="E380" s="4"/>
      <c r="F380" s="4"/>
      <c r="G380" s="3"/>
      <c r="H380" s="71"/>
      <c r="I380" s="71"/>
      <c r="J380" s="3"/>
      <c r="K380" s="3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7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7"/>
      <c r="BF380" s="1"/>
      <c r="BG380" s="1"/>
      <c r="BH380" s="1"/>
      <c r="BI380" s="1"/>
      <c r="BJ380" s="7"/>
      <c r="BK380" s="1"/>
      <c r="BL380" s="1"/>
      <c r="BM380" s="1"/>
      <c r="BN380" s="1"/>
      <c r="BO380" s="1"/>
      <c r="BP380" s="1"/>
      <c r="BQ380" s="1"/>
      <c r="BR380" s="1"/>
      <c r="BS380" s="7"/>
      <c r="BT380" s="1"/>
      <c r="BU380" s="1"/>
      <c r="BV380" s="1"/>
      <c r="BW380" s="1"/>
      <c r="BX380" s="1"/>
      <c r="BY380" s="7"/>
      <c r="BZ380" s="1"/>
      <c r="CA380" s="1"/>
      <c r="CB380" s="1"/>
      <c r="CC380" s="1"/>
      <c r="CD380" s="1"/>
      <c r="CE380" s="1"/>
      <c r="CF380" s="1"/>
      <c r="CG380" s="7"/>
      <c r="CH380" s="1"/>
      <c r="CI380" s="1"/>
      <c r="CJ380" s="7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7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</row>
    <row r="381" spans="1:189" ht="12" customHeight="1">
      <c r="A381" s="2"/>
      <c r="B381" s="1"/>
      <c r="C381" s="2"/>
      <c r="D381" s="3"/>
      <c r="E381" s="4"/>
      <c r="F381" s="4"/>
      <c r="G381" s="3"/>
      <c r="H381" s="71"/>
      <c r="I381" s="71"/>
      <c r="J381" s="3"/>
      <c r="K381" s="3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7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7"/>
      <c r="BF381" s="1"/>
      <c r="BG381" s="1"/>
      <c r="BH381" s="1"/>
      <c r="BI381" s="1"/>
      <c r="BJ381" s="7"/>
      <c r="BK381" s="1"/>
      <c r="BL381" s="1"/>
      <c r="BM381" s="1"/>
      <c r="BN381" s="1"/>
      <c r="BO381" s="1"/>
      <c r="BP381" s="1"/>
      <c r="BQ381" s="1"/>
      <c r="BR381" s="1"/>
      <c r="BS381" s="7"/>
      <c r="BT381" s="1"/>
      <c r="BU381" s="1"/>
      <c r="BV381" s="1"/>
      <c r="BW381" s="1"/>
      <c r="BX381" s="1"/>
      <c r="BY381" s="7"/>
      <c r="BZ381" s="1"/>
      <c r="CA381" s="1"/>
      <c r="CB381" s="1"/>
      <c r="CC381" s="1"/>
      <c r="CD381" s="1"/>
      <c r="CE381" s="1"/>
      <c r="CF381" s="1"/>
      <c r="CG381" s="7"/>
      <c r="CH381" s="1"/>
      <c r="CI381" s="1"/>
      <c r="CJ381" s="7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7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</row>
    <row r="382" spans="1:189" ht="12" customHeight="1">
      <c r="A382" s="2"/>
      <c r="B382" s="1"/>
      <c r="C382" s="2"/>
      <c r="D382" s="3"/>
      <c r="E382" s="4"/>
      <c r="F382" s="4"/>
      <c r="G382" s="3"/>
      <c r="H382" s="71"/>
      <c r="I382" s="71"/>
      <c r="J382" s="3"/>
      <c r="K382" s="3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7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7"/>
      <c r="BF382" s="1"/>
      <c r="BG382" s="1"/>
      <c r="BH382" s="1"/>
      <c r="BI382" s="1"/>
      <c r="BJ382" s="7"/>
      <c r="BK382" s="1"/>
      <c r="BL382" s="1"/>
      <c r="BM382" s="1"/>
      <c r="BN382" s="1"/>
      <c r="BO382" s="1"/>
      <c r="BP382" s="1"/>
      <c r="BQ382" s="1"/>
      <c r="BR382" s="1"/>
      <c r="BS382" s="7"/>
      <c r="BT382" s="1"/>
      <c r="BU382" s="1"/>
      <c r="BV382" s="1"/>
      <c r="BW382" s="1"/>
      <c r="BX382" s="1"/>
      <c r="BY382" s="7"/>
      <c r="BZ382" s="1"/>
      <c r="CA382" s="1"/>
      <c r="CB382" s="1"/>
      <c r="CC382" s="1"/>
      <c r="CD382" s="1"/>
      <c r="CE382" s="1"/>
      <c r="CF382" s="1"/>
      <c r="CG382" s="7"/>
      <c r="CH382" s="1"/>
      <c r="CI382" s="1"/>
      <c r="CJ382" s="7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7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</row>
    <row r="383" spans="1:189" ht="12" customHeight="1">
      <c r="A383" s="2"/>
      <c r="B383" s="1"/>
      <c r="C383" s="2"/>
      <c r="D383" s="3"/>
      <c r="E383" s="4"/>
      <c r="F383" s="4"/>
      <c r="G383" s="3"/>
      <c r="H383" s="71"/>
      <c r="I383" s="71"/>
      <c r="J383" s="3"/>
      <c r="K383" s="3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7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7"/>
      <c r="BF383" s="1"/>
      <c r="BG383" s="1"/>
      <c r="BH383" s="1"/>
      <c r="BI383" s="1"/>
      <c r="BJ383" s="7"/>
      <c r="BK383" s="1"/>
      <c r="BL383" s="1"/>
      <c r="BM383" s="1"/>
      <c r="BN383" s="1"/>
      <c r="BO383" s="1"/>
      <c r="BP383" s="1"/>
      <c r="BQ383" s="1"/>
      <c r="BR383" s="1"/>
      <c r="BS383" s="7"/>
      <c r="BT383" s="1"/>
      <c r="BU383" s="1"/>
      <c r="BV383" s="1"/>
      <c r="BW383" s="1"/>
      <c r="BX383" s="1"/>
      <c r="BY383" s="7"/>
      <c r="BZ383" s="1"/>
      <c r="CA383" s="1"/>
      <c r="CB383" s="1"/>
      <c r="CC383" s="1"/>
      <c r="CD383" s="1"/>
      <c r="CE383" s="1"/>
      <c r="CF383" s="1"/>
      <c r="CG383" s="7"/>
      <c r="CH383" s="1"/>
      <c r="CI383" s="1"/>
      <c r="CJ383" s="7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7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</row>
    <row r="384" spans="1:189" ht="12" customHeight="1">
      <c r="A384" s="2"/>
      <c r="B384" s="1"/>
      <c r="C384" s="2"/>
      <c r="D384" s="3"/>
      <c r="E384" s="4"/>
      <c r="F384" s="4"/>
      <c r="G384" s="3"/>
      <c r="H384" s="71"/>
      <c r="I384" s="71"/>
      <c r="J384" s="3"/>
      <c r="K384" s="3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7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7"/>
      <c r="BF384" s="1"/>
      <c r="BG384" s="1"/>
      <c r="BH384" s="1"/>
      <c r="BI384" s="1"/>
      <c r="BJ384" s="7"/>
      <c r="BK384" s="1"/>
      <c r="BL384" s="1"/>
      <c r="BM384" s="1"/>
      <c r="BN384" s="1"/>
      <c r="BO384" s="1"/>
      <c r="BP384" s="1"/>
      <c r="BQ384" s="1"/>
      <c r="BR384" s="1"/>
      <c r="BS384" s="7"/>
      <c r="BT384" s="1"/>
      <c r="BU384" s="1"/>
      <c r="BV384" s="1"/>
      <c r="BW384" s="1"/>
      <c r="BX384" s="1"/>
      <c r="BY384" s="7"/>
      <c r="BZ384" s="1"/>
      <c r="CA384" s="1"/>
      <c r="CB384" s="1"/>
      <c r="CC384" s="1"/>
      <c r="CD384" s="1"/>
      <c r="CE384" s="1"/>
      <c r="CF384" s="1"/>
      <c r="CG384" s="7"/>
      <c r="CH384" s="1"/>
      <c r="CI384" s="1"/>
      <c r="CJ384" s="7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7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</row>
    <row r="385" spans="1:189" ht="12" customHeight="1">
      <c r="A385" s="2"/>
      <c r="B385" s="1"/>
      <c r="C385" s="2"/>
      <c r="D385" s="3"/>
      <c r="E385" s="4"/>
      <c r="F385" s="4"/>
      <c r="G385" s="3"/>
      <c r="H385" s="71"/>
      <c r="I385" s="71"/>
      <c r="J385" s="3"/>
      <c r="K385" s="3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7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7"/>
      <c r="BF385" s="1"/>
      <c r="BG385" s="1"/>
      <c r="BH385" s="1"/>
      <c r="BI385" s="1"/>
      <c r="BJ385" s="7"/>
      <c r="BK385" s="1"/>
      <c r="BL385" s="1"/>
      <c r="BM385" s="1"/>
      <c r="BN385" s="1"/>
      <c r="BO385" s="1"/>
      <c r="BP385" s="1"/>
      <c r="BQ385" s="1"/>
      <c r="BR385" s="1"/>
      <c r="BS385" s="7"/>
      <c r="BT385" s="1"/>
      <c r="BU385" s="1"/>
      <c r="BV385" s="1"/>
      <c r="BW385" s="1"/>
      <c r="BX385" s="1"/>
      <c r="BY385" s="7"/>
      <c r="BZ385" s="1"/>
      <c r="CA385" s="1"/>
      <c r="CB385" s="1"/>
      <c r="CC385" s="1"/>
      <c r="CD385" s="1"/>
      <c r="CE385" s="1"/>
      <c r="CF385" s="1"/>
      <c r="CG385" s="7"/>
      <c r="CH385" s="1"/>
      <c r="CI385" s="1"/>
      <c r="CJ385" s="7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7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</row>
    <row r="386" spans="1:189" ht="12" customHeight="1">
      <c r="A386" s="2"/>
      <c r="B386" s="1"/>
      <c r="C386" s="2"/>
      <c r="D386" s="3"/>
      <c r="E386" s="4"/>
      <c r="F386" s="4"/>
      <c r="G386" s="3"/>
      <c r="H386" s="71"/>
      <c r="I386" s="71"/>
      <c r="J386" s="3"/>
      <c r="K386" s="3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7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7"/>
      <c r="BF386" s="1"/>
      <c r="BG386" s="1"/>
      <c r="BH386" s="1"/>
      <c r="BI386" s="1"/>
      <c r="BJ386" s="7"/>
      <c r="BK386" s="1"/>
      <c r="BL386" s="1"/>
      <c r="BM386" s="1"/>
      <c r="BN386" s="1"/>
      <c r="BO386" s="1"/>
      <c r="BP386" s="1"/>
      <c r="BQ386" s="1"/>
      <c r="BR386" s="1"/>
      <c r="BS386" s="7"/>
      <c r="BT386" s="1"/>
      <c r="BU386" s="1"/>
      <c r="BV386" s="1"/>
      <c r="BW386" s="1"/>
      <c r="BX386" s="1"/>
      <c r="BY386" s="7"/>
      <c r="BZ386" s="1"/>
      <c r="CA386" s="1"/>
      <c r="CB386" s="1"/>
      <c r="CC386" s="1"/>
      <c r="CD386" s="1"/>
      <c r="CE386" s="1"/>
      <c r="CF386" s="1"/>
      <c r="CG386" s="7"/>
      <c r="CH386" s="1"/>
      <c r="CI386" s="1"/>
      <c r="CJ386" s="7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7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</row>
    <row r="387" spans="1:189" ht="12" customHeight="1">
      <c r="A387" s="2"/>
      <c r="B387" s="1"/>
      <c r="C387" s="2"/>
      <c r="D387" s="3"/>
      <c r="E387" s="4"/>
      <c r="F387" s="4"/>
      <c r="G387" s="3"/>
      <c r="H387" s="71"/>
      <c r="I387" s="71"/>
      <c r="J387" s="3"/>
      <c r="K387" s="3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7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7"/>
      <c r="BF387" s="1"/>
      <c r="BG387" s="1"/>
      <c r="BH387" s="1"/>
      <c r="BI387" s="1"/>
      <c r="BJ387" s="7"/>
      <c r="BK387" s="1"/>
      <c r="BL387" s="1"/>
      <c r="BM387" s="1"/>
      <c r="BN387" s="1"/>
      <c r="BO387" s="1"/>
      <c r="BP387" s="1"/>
      <c r="BQ387" s="1"/>
      <c r="BR387" s="1"/>
      <c r="BS387" s="7"/>
      <c r="BT387" s="1"/>
      <c r="BU387" s="1"/>
      <c r="BV387" s="1"/>
      <c r="BW387" s="1"/>
      <c r="BX387" s="1"/>
      <c r="BY387" s="7"/>
      <c r="BZ387" s="1"/>
      <c r="CA387" s="1"/>
      <c r="CB387" s="1"/>
      <c r="CC387" s="1"/>
      <c r="CD387" s="1"/>
      <c r="CE387" s="1"/>
      <c r="CF387" s="1"/>
      <c r="CG387" s="7"/>
      <c r="CH387" s="1"/>
      <c r="CI387" s="1"/>
      <c r="CJ387" s="7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7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</row>
    <row r="388" spans="1:189" ht="12" customHeight="1">
      <c r="A388" s="2"/>
      <c r="B388" s="1"/>
      <c r="C388" s="2"/>
      <c r="D388" s="3"/>
      <c r="E388" s="4"/>
      <c r="F388" s="4"/>
      <c r="G388" s="3"/>
      <c r="H388" s="71"/>
      <c r="I388" s="71"/>
      <c r="J388" s="3"/>
      <c r="K388" s="3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7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7"/>
      <c r="BF388" s="1"/>
      <c r="BG388" s="1"/>
      <c r="BH388" s="1"/>
      <c r="BI388" s="1"/>
      <c r="BJ388" s="7"/>
      <c r="BK388" s="1"/>
      <c r="BL388" s="1"/>
      <c r="BM388" s="1"/>
      <c r="BN388" s="1"/>
      <c r="BO388" s="1"/>
      <c r="BP388" s="1"/>
      <c r="BQ388" s="1"/>
      <c r="BR388" s="1"/>
      <c r="BS388" s="7"/>
      <c r="BT388" s="1"/>
      <c r="BU388" s="1"/>
      <c r="BV388" s="1"/>
      <c r="BW388" s="1"/>
      <c r="BX388" s="1"/>
      <c r="BY388" s="7"/>
      <c r="BZ388" s="1"/>
      <c r="CA388" s="1"/>
      <c r="CB388" s="1"/>
      <c r="CC388" s="1"/>
      <c r="CD388" s="1"/>
      <c r="CE388" s="1"/>
      <c r="CF388" s="1"/>
      <c r="CG388" s="7"/>
      <c r="CH388" s="1"/>
      <c r="CI388" s="1"/>
      <c r="CJ388" s="7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7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</row>
    <row r="389" spans="1:189" ht="12" customHeight="1">
      <c r="A389" s="2"/>
      <c r="B389" s="1"/>
      <c r="C389" s="2"/>
      <c r="D389" s="3"/>
      <c r="E389" s="4"/>
      <c r="F389" s="4"/>
      <c r="G389" s="3"/>
      <c r="H389" s="71"/>
      <c r="I389" s="71"/>
      <c r="J389" s="3"/>
      <c r="K389" s="3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7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7"/>
      <c r="BF389" s="1"/>
      <c r="BG389" s="1"/>
      <c r="BH389" s="1"/>
      <c r="BI389" s="1"/>
      <c r="BJ389" s="7"/>
      <c r="BK389" s="1"/>
      <c r="BL389" s="1"/>
      <c r="BM389" s="1"/>
      <c r="BN389" s="1"/>
      <c r="BO389" s="1"/>
      <c r="BP389" s="1"/>
      <c r="BQ389" s="1"/>
      <c r="BR389" s="1"/>
      <c r="BS389" s="7"/>
      <c r="BT389" s="1"/>
      <c r="BU389" s="1"/>
      <c r="BV389" s="1"/>
      <c r="BW389" s="1"/>
      <c r="BX389" s="1"/>
      <c r="BY389" s="7"/>
      <c r="BZ389" s="1"/>
      <c r="CA389" s="1"/>
      <c r="CB389" s="1"/>
      <c r="CC389" s="1"/>
      <c r="CD389" s="1"/>
      <c r="CE389" s="1"/>
      <c r="CF389" s="1"/>
      <c r="CG389" s="7"/>
      <c r="CH389" s="1"/>
      <c r="CI389" s="1"/>
      <c r="CJ389" s="7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7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</row>
    <row r="390" spans="1:189" ht="12" customHeight="1">
      <c r="A390" s="2"/>
      <c r="B390" s="1"/>
      <c r="C390" s="2"/>
      <c r="D390" s="3"/>
      <c r="E390" s="4"/>
      <c r="F390" s="4"/>
      <c r="G390" s="3"/>
      <c r="H390" s="71"/>
      <c r="I390" s="71"/>
      <c r="J390" s="3"/>
      <c r="K390" s="3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7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7"/>
      <c r="BF390" s="1"/>
      <c r="BG390" s="1"/>
      <c r="BH390" s="1"/>
      <c r="BI390" s="1"/>
      <c r="BJ390" s="7"/>
      <c r="BK390" s="1"/>
      <c r="BL390" s="1"/>
      <c r="BM390" s="1"/>
      <c r="BN390" s="1"/>
      <c r="BO390" s="1"/>
      <c r="BP390" s="1"/>
      <c r="BQ390" s="1"/>
      <c r="BR390" s="1"/>
      <c r="BS390" s="7"/>
      <c r="BT390" s="1"/>
      <c r="BU390" s="1"/>
      <c r="BV390" s="1"/>
      <c r="BW390" s="1"/>
      <c r="BX390" s="1"/>
      <c r="BY390" s="7"/>
      <c r="BZ390" s="1"/>
      <c r="CA390" s="1"/>
      <c r="CB390" s="1"/>
      <c r="CC390" s="1"/>
      <c r="CD390" s="1"/>
      <c r="CE390" s="1"/>
      <c r="CF390" s="1"/>
      <c r="CG390" s="7"/>
      <c r="CH390" s="1"/>
      <c r="CI390" s="1"/>
      <c r="CJ390" s="7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7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</row>
    <row r="391" spans="1:189" ht="12" customHeight="1">
      <c r="A391" s="2"/>
      <c r="B391" s="1"/>
      <c r="C391" s="2"/>
      <c r="D391" s="3"/>
      <c r="E391" s="4"/>
      <c r="F391" s="4"/>
      <c r="G391" s="3"/>
      <c r="H391" s="71"/>
      <c r="I391" s="71"/>
      <c r="J391" s="3"/>
      <c r="K391" s="3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7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7"/>
      <c r="BF391" s="1"/>
      <c r="BG391" s="1"/>
      <c r="BH391" s="1"/>
      <c r="BI391" s="1"/>
      <c r="BJ391" s="7"/>
      <c r="BK391" s="1"/>
      <c r="BL391" s="1"/>
      <c r="BM391" s="1"/>
      <c r="BN391" s="1"/>
      <c r="BO391" s="1"/>
      <c r="BP391" s="1"/>
      <c r="BQ391" s="1"/>
      <c r="BR391" s="1"/>
      <c r="BS391" s="7"/>
      <c r="BT391" s="1"/>
      <c r="BU391" s="1"/>
      <c r="BV391" s="1"/>
      <c r="BW391" s="1"/>
      <c r="BX391" s="1"/>
      <c r="BY391" s="7"/>
      <c r="BZ391" s="1"/>
      <c r="CA391" s="1"/>
      <c r="CB391" s="1"/>
      <c r="CC391" s="1"/>
      <c r="CD391" s="1"/>
      <c r="CE391" s="1"/>
      <c r="CF391" s="1"/>
      <c r="CG391" s="7"/>
      <c r="CH391" s="1"/>
      <c r="CI391" s="1"/>
      <c r="CJ391" s="7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7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</row>
    <row r="392" spans="1:189" ht="12" customHeight="1">
      <c r="A392" s="2"/>
      <c r="B392" s="1"/>
      <c r="C392" s="2"/>
      <c r="D392" s="3"/>
      <c r="E392" s="4"/>
      <c r="F392" s="4"/>
      <c r="G392" s="3"/>
      <c r="H392" s="71"/>
      <c r="I392" s="71"/>
      <c r="J392" s="3"/>
      <c r="K392" s="3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7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7"/>
      <c r="BF392" s="1"/>
      <c r="BG392" s="1"/>
      <c r="BH392" s="1"/>
      <c r="BI392" s="1"/>
      <c r="BJ392" s="7"/>
      <c r="BK392" s="1"/>
      <c r="BL392" s="1"/>
      <c r="BM392" s="1"/>
      <c r="BN392" s="1"/>
      <c r="BO392" s="1"/>
      <c r="BP392" s="1"/>
      <c r="BQ392" s="1"/>
      <c r="BR392" s="1"/>
      <c r="BS392" s="7"/>
      <c r="BT392" s="1"/>
      <c r="BU392" s="1"/>
      <c r="BV392" s="1"/>
      <c r="BW392" s="1"/>
      <c r="BX392" s="1"/>
      <c r="BY392" s="7"/>
      <c r="BZ392" s="1"/>
      <c r="CA392" s="1"/>
      <c r="CB392" s="1"/>
      <c r="CC392" s="1"/>
      <c r="CD392" s="1"/>
      <c r="CE392" s="1"/>
      <c r="CF392" s="1"/>
      <c r="CG392" s="7"/>
      <c r="CH392" s="1"/>
      <c r="CI392" s="1"/>
      <c r="CJ392" s="7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7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</row>
    <row r="393" spans="1:189" ht="12" customHeight="1">
      <c r="A393" s="2"/>
      <c r="B393" s="1"/>
      <c r="C393" s="2"/>
      <c r="D393" s="3"/>
      <c r="E393" s="4"/>
      <c r="F393" s="4"/>
      <c r="G393" s="3"/>
      <c r="H393" s="71"/>
      <c r="I393" s="71"/>
      <c r="J393" s="3"/>
      <c r="K393" s="3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7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7"/>
      <c r="BF393" s="1"/>
      <c r="BG393" s="1"/>
      <c r="BH393" s="1"/>
      <c r="BI393" s="1"/>
      <c r="BJ393" s="7"/>
      <c r="BK393" s="1"/>
      <c r="BL393" s="1"/>
      <c r="BM393" s="1"/>
      <c r="BN393" s="1"/>
      <c r="BO393" s="1"/>
      <c r="BP393" s="1"/>
      <c r="BQ393" s="1"/>
      <c r="BR393" s="1"/>
      <c r="BS393" s="7"/>
      <c r="BT393" s="1"/>
      <c r="BU393" s="1"/>
      <c r="BV393" s="1"/>
      <c r="BW393" s="1"/>
      <c r="BX393" s="1"/>
      <c r="BY393" s="7"/>
      <c r="BZ393" s="1"/>
      <c r="CA393" s="1"/>
      <c r="CB393" s="1"/>
      <c r="CC393" s="1"/>
      <c r="CD393" s="1"/>
      <c r="CE393" s="1"/>
      <c r="CF393" s="1"/>
      <c r="CG393" s="7"/>
      <c r="CH393" s="1"/>
      <c r="CI393" s="1"/>
      <c r="CJ393" s="7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7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</row>
    <row r="394" spans="1:189" ht="12" customHeight="1">
      <c r="A394" s="2"/>
      <c r="B394" s="1"/>
      <c r="C394" s="2"/>
      <c r="D394" s="3"/>
      <c r="E394" s="4"/>
      <c r="F394" s="4"/>
      <c r="G394" s="3"/>
      <c r="H394" s="71"/>
      <c r="I394" s="71"/>
      <c r="J394" s="3"/>
      <c r="K394" s="3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7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7"/>
      <c r="BF394" s="1"/>
      <c r="BG394" s="1"/>
      <c r="BH394" s="1"/>
      <c r="BI394" s="1"/>
      <c r="BJ394" s="7"/>
      <c r="BK394" s="1"/>
      <c r="BL394" s="1"/>
      <c r="BM394" s="1"/>
      <c r="BN394" s="1"/>
      <c r="BO394" s="1"/>
      <c r="BP394" s="1"/>
      <c r="BQ394" s="1"/>
      <c r="BR394" s="1"/>
      <c r="BS394" s="7"/>
      <c r="BT394" s="1"/>
      <c r="BU394" s="1"/>
      <c r="BV394" s="1"/>
      <c r="BW394" s="1"/>
      <c r="BX394" s="1"/>
      <c r="BY394" s="7"/>
      <c r="BZ394" s="1"/>
      <c r="CA394" s="1"/>
      <c r="CB394" s="1"/>
      <c r="CC394" s="1"/>
      <c r="CD394" s="1"/>
      <c r="CE394" s="1"/>
      <c r="CF394" s="1"/>
      <c r="CG394" s="7"/>
      <c r="CH394" s="1"/>
      <c r="CI394" s="1"/>
      <c r="CJ394" s="7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7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</row>
    <row r="395" spans="1:189" ht="12" customHeight="1">
      <c r="A395" s="2"/>
      <c r="B395" s="1"/>
      <c r="C395" s="2"/>
      <c r="D395" s="3"/>
      <c r="E395" s="4"/>
      <c r="F395" s="4"/>
      <c r="G395" s="3"/>
      <c r="H395" s="71"/>
      <c r="I395" s="71"/>
      <c r="J395" s="3"/>
      <c r="K395" s="3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7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7"/>
      <c r="BF395" s="1"/>
      <c r="BG395" s="1"/>
      <c r="BH395" s="1"/>
      <c r="BI395" s="1"/>
      <c r="BJ395" s="7"/>
      <c r="BK395" s="1"/>
      <c r="BL395" s="1"/>
      <c r="BM395" s="1"/>
      <c r="BN395" s="1"/>
      <c r="BO395" s="1"/>
      <c r="BP395" s="1"/>
      <c r="BQ395" s="1"/>
      <c r="BR395" s="1"/>
      <c r="BS395" s="7"/>
      <c r="BT395" s="1"/>
      <c r="BU395" s="1"/>
      <c r="BV395" s="1"/>
      <c r="BW395" s="1"/>
      <c r="BX395" s="1"/>
      <c r="BY395" s="7"/>
      <c r="BZ395" s="1"/>
      <c r="CA395" s="1"/>
      <c r="CB395" s="1"/>
      <c r="CC395" s="1"/>
      <c r="CD395" s="1"/>
      <c r="CE395" s="1"/>
      <c r="CF395" s="1"/>
      <c r="CG395" s="7"/>
      <c r="CH395" s="1"/>
      <c r="CI395" s="1"/>
      <c r="CJ395" s="7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7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</row>
    <row r="396" spans="1:189" ht="12" customHeight="1">
      <c r="A396" s="2"/>
      <c r="B396" s="1"/>
      <c r="C396" s="2"/>
      <c r="D396" s="3"/>
      <c r="E396" s="4"/>
      <c r="F396" s="4"/>
      <c r="G396" s="3"/>
      <c r="H396" s="71"/>
      <c r="I396" s="71"/>
      <c r="J396" s="3"/>
      <c r="K396" s="3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7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7"/>
      <c r="BF396" s="1"/>
      <c r="BG396" s="1"/>
      <c r="BH396" s="1"/>
      <c r="BI396" s="1"/>
      <c r="BJ396" s="7"/>
      <c r="BK396" s="1"/>
      <c r="BL396" s="1"/>
      <c r="BM396" s="1"/>
      <c r="BN396" s="1"/>
      <c r="BO396" s="1"/>
      <c r="BP396" s="1"/>
      <c r="BQ396" s="1"/>
      <c r="BR396" s="1"/>
      <c r="BS396" s="7"/>
      <c r="BT396" s="1"/>
      <c r="BU396" s="1"/>
      <c r="BV396" s="1"/>
      <c r="BW396" s="1"/>
      <c r="BX396" s="1"/>
      <c r="BY396" s="7"/>
      <c r="BZ396" s="1"/>
      <c r="CA396" s="1"/>
      <c r="CB396" s="1"/>
      <c r="CC396" s="1"/>
      <c r="CD396" s="1"/>
      <c r="CE396" s="1"/>
      <c r="CF396" s="1"/>
      <c r="CG396" s="7"/>
      <c r="CH396" s="1"/>
      <c r="CI396" s="1"/>
      <c r="CJ396" s="7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7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</row>
    <row r="397" spans="1:189" ht="12" customHeight="1">
      <c r="A397" s="2"/>
      <c r="B397" s="1"/>
      <c r="C397" s="2"/>
      <c r="D397" s="3"/>
      <c r="E397" s="4"/>
      <c r="F397" s="4"/>
      <c r="G397" s="3"/>
      <c r="H397" s="71"/>
      <c r="I397" s="71"/>
      <c r="J397" s="3"/>
      <c r="K397" s="3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7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7"/>
      <c r="BF397" s="1"/>
      <c r="BG397" s="1"/>
      <c r="BH397" s="1"/>
      <c r="BI397" s="1"/>
      <c r="BJ397" s="7"/>
      <c r="BK397" s="1"/>
      <c r="BL397" s="1"/>
      <c r="BM397" s="1"/>
      <c r="BN397" s="1"/>
      <c r="BO397" s="1"/>
      <c r="BP397" s="1"/>
      <c r="BQ397" s="1"/>
      <c r="BR397" s="1"/>
      <c r="BS397" s="7"/>
      <c r="BT397" s="1"/>
      <c r="BU397" s="1"/>
      <c r="BV397" s="1"/>
      <c r="BW397" s="1"/>
      <c r="BX397" s="1"/>
      <c r="BY397" s="7"/>
      <c r="BZ397" s="1"/>
      <c r="CA397" s="1"/>
      <c r="CB397" s="1"/>
      <c r="CC397" s="1"/>
      <c r="CD397" s="1"/>
      <c r="CE397" s="1"/>
      <c r="CF397" s="1"/>
      <c r="CG397" s="7"/>
      <c r="CH397" s="1"/>
      <c r="CI397" s="1"/>
      <c r="CJ397" s="7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7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</row>
    <row r="398" spans="1:189" ht="12" customHeight="1">
      <c r="A398" s="2"/>
      <c r="B398" s="1"/>
      <c r="C398" s="2"/>
      <c r="D398" s="3"/>
      <c r="E398" s="4"/>
      <c r="F398" s="4"/>
      <c r="G398" s="3"/>
      <c r="H398" s="71"/>
      <c r="I398" s="71"/>
      <c r="J398" s="3"/>
      <c r="K398" s="3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7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7"/>
      <c r="BF398" s="1"/>
      <c r="BG398" s="1"/>
      <c r="BH398" s="1"/>
      <c r="BI398" s="1"/>
      <c r="BJ398" s="7"/>
      <c r="BK398" s="1"/>
      <c r="BL398" s="1"/>
      <c r="BM398" s="1"/>
      <c r="BN398" s="1"/>
      <c r="BO398" s="1"/>
      <c r="BP398" s="1"/>
      <c r="BQ398" s="1"/>
      <c r="BR398" s="1"/>
      <c r="BS398" s="7"/>
      <c r="BT398" s="1"/>
      <c r="BU398" s="1"/>
      <c r="BV398" s="1"/>
      <c r="BW398" s="1"/>
      <c r="BX398" s="1"/>
      <c r="BY398" s="7"/>
      <c r="BZ398" s="1"/>
      <c r="CA398" s="1"/>
      <c r="CB398" s="1"/>
      <c r="CC398" s="1"/>
      <c r="CD398" s="1"/>
      <c r="CE398" s="1"/>
      <c r="CF398" s="1"/>
      <c r="CG398" s="7"/>
      <c r="CH398" s="1"/>
      <c r="CI398" s="1"/>
      <c r="CJ398" s="7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7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</row>
    <row r="399" spans="1:189" ht="12" customHeight="1">
      <c r="A399" s="2"/>
      <c r="B399" s="1"/>
      <c r="C399" s="2"/>
      <c r="D399" s="3"/>
      <c r="E399" s="4"/>
      <c r="F399" s="4"/>
      <c r="G399" s="3"/>
      <c r="H399" s="71"/>
      <c r="I399" s="71"/>
      <c r="J399" s="3"/>
      <c r="K399" s="3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7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7"/>
      <c r="BF399" s="1"/>
      <c r="BG399" s="1"/>
      <c r="BH399" s="1"/>
      <c r="BI399" s="1"/>
      <c r="BJ399" s="7"/>
      <c r="BK399" s="1"/>
      <c r="BL399" s="1"/>
      <c r="BM399" s="1"/>
      <c r="BN399" s="1"/>
      <c r="BO399" s="1"/>
      <c r="BP399" s="1"/>
      <c r="BQ399" s="1"/>
      <c r="BR399" s="1"/>
      <c r="BS399" s="7"/>
      <c r="BT399" s="1"/>
      <c r="BU399" s="1"/>
      <c r="BV399" s="1"/>
      <c r="BW399" s="1"/>
      <c r="BX399" s="1"/>
      <c r="BY399" s="7"/>
      <c r="BZ399" s="1"/>
      <c r="CA399" s="1"/>
      <c r="CB399" s="1"/>
      <c r="CC399" s="1"/>
      <c r="CD399" s="1"/>
      <c r="CE399" s="1"/>
      <c r="CF399" s="1"/>
      <c r="CG399" s="7"/>
      <c r="CH399" s="1"/>
      <c r="CI399" s="1"/>
      <c r="CJ399" s="7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7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</row>
    <row r="400" spans="1:189" ht="12" customHeight="1">
      <c r="A400" s="2"/>
      <c r="B400" s="1"/>
      <c r="C400" s="2"/>
      <c r="D400" s="3"/>
      <c r="E400" s="4"/>
      <c r="F400" s="4"/>
      <c r="G400" s="3"/>
      <c r="H400" s="71"/>
      <c r="I400" s="71"/>
      <c r="J400" s="3"/>
      <c r="K400" s="3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7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7"/>
      <c r="BF400" s="1"/>
      <c r="BG400" s="1"/>
      <c r="BH400" s="1"/>
      <c r="BI400" s="1"/>
      <c r="BJ400" s="7"/>
      <c r="BK400" s="1"/>
      <c r="BL400" s="1"/>
      <c r="BM400" s="1"/>
      <c r="BN400" s="1"/>
      <c r="BO400" s="1"/>
      <c r="BP400" s="1"/>
      <c r="BQ400" s="1"/>
      <c r="BR400" s="1"/>
      <c r="BS400" s="7"/>
      <c r="BT400" s="1"/>
      <c r="BU400" s="1"/>
      <c r="BV400" s="1"/>
      <c r="BW400" s="1"/>
      <c r="BX400" s="1"/>
      <c r="BY400" s="7"/>
      <c r="BZ400" s="1"/>
      <c r="CA400" s="1"/>
      <c r="CB400" s="1"/>
      <c r="CC400" s="1"/>
      <c r="CD400" s="1"/>
      <c r="CE400" s="1"/>
      <c r="CF400" s="1"/>
      <c r="CG400" s="7"/>
      <c r="CH400" s="1"/>
      <c r="CI400" s="1"/>
      <c r="CJ400" s="7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7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</row>
    <row r="401" spans="1:189" ht="12" customHeight="1">
      <c r="A401" s="2"/>
      <c r="B401" s="1"/>
      <c r="C401" s="2"/>
      <c r="D401" s="3"/>
      <c r="E401" s="4"/>
      <c r="F401" s="4"/>
      <c r="G401" s="3"/>
      <c r="H401" s="71"/>
      <c r="I401" s="71"/>
      <c r="J401" s="3"/>
      <c r="K401" s="3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7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7"/>
      <c r="BF401" s="1"/>
      <c r="BG401" s="1"/>
      <c r="BH401" s="1"/>
      <c r="BI401" s="1"/>
      <c r="BJ401" s="7"/>
      <c r="BK401" s="1"/>
      <c r="BL401" s="1"/>
      <c r="BM401" s="1"/>
      <c r="BN401" s="1"/>
      <c r="BO401" s="1"/>
      <c r="BP401" s="1"/>
      <c r="BQ401" s="1"/>
      <c r="BR401" s="1"/>
      <c r="BS401" s="7"/>
      <c r="BT401" s="1"/>
      <c r="BU401" s="1"/>
      <c r="BV401" s="1"/>
      <c r="BW401" s="1"/>
      <c r="BX401" s="1"/>
      <c r="BY401" s="7"/>
      <c r="BZ401" s="1"/>
      <c r="CA401" s="1"/>
      <c r="CB401" s="1"/>
      <c r="CC401" s="1"/>
      <c r="CD401" s="1"/>
      <c r="CE401" s="1"/>
      <c r="CF401" s="1"/>
      <c r="CG401" s="7"/>
      <c r="CH401" s="1"/>
      <c r="CI401" s="1"/>
      <c r="CJ401" s="7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7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</row>
    <row r="402" spans="1:189" ht="12" customHeight="1">
      <c r="A402" s="2"/>
      <c r="B402" s="1"/>
      <c r="C402" s="2"/>
      <c r="D402" s="3"/>
      <c r="E402" s="4"/>
      <c r="F402" s="4"/>
      <c r="G402" s="3"/>
      <c r="H402" s="71"/>
      <c r="I402" s="71"/>
      <c r="J402" s="3"/>
      <c r="K402" s="3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7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7"/>
      <c r="BF402" s="1"/>
      <c r="BG402" s="1"/>
      <c r="BH402" s="1"/>
      <c r="BI402" s="1"/>
      <c r="BJ402" s="7"/>
      <c r="BK402" s="1"/>
      <c r="BL402" s="1"/>
      <c r="BM402" s="1"/>
      <c r="BN402" s="1"/>
      <c r="BO402" s="1"/>
      <c r="BP402" s="1"/>
      <c r="BQ402" s="1"/>
      <c r="BR402" s="1"/>
      <c r="BS402" s="7"/>
      <c r="BT402" s="1"/>
      <c r="BU402" s="1"/>
      <c r="BV402" s="1"/>
      <c r="BW402" s="1"/>
      <c r="BX402" s="1"/>
      <c r="BY402" s="7"/>
      <c r="BZ402" s="1"/>
      <c r="CA402" s="1"/>
      <c r="CB402" s="1"/>
      <c r="CC402" s="1"/>
      <c r="CD402" s="1"/>
      <c r="CE402" s="1"/>
      <c r="CF402" s="1"/>
      <c r="CG402" s="7"/>
      <c r="CH402" s="1"/>
      <c r="CI402" s="1"/>
      <c r="CJ402" s="7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7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</row>
    <row r="403" spans="1:189" ht="12" customHeight="1">
      <c r="A403" s="2"/>
      <c r="B403" s="1"/>
      <c r="C403" s="2"/>
      <c r="D403" s="3"/>
      <c r="E403" s="4"/>
      <c r="F403" s="4"/>
      <c r="G403" s="3"/>
      <c r="H403" s="71"/>
      <c r="I403" s="71"/>
      <c r="J403" s="3"/>
      <c r="K403" s="3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7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7"/>
      <c r="BF403" s="1"/>
      <c r="BG403" s="1"/>
      <c r="BH403" s="1"/>
      <c r="BI403" s="1"/>
      <c r="BJ403" s="7"/>
      <c r="BK403" s="1"/>
      <c r="BL403" s="1"/>
      <c r="BM403" s="1"/>
      <c r="BN403" s="1"/>
      <c r="BO403" s="1"/>
      <c r="BP403" s="1"/>
      <c r="BQ403" s="1"/>
      <c r="BR403" s="1"/>
      <c r="BS403" s="7"/>
      <c r="BT403" s="1"/>
      <c r="BU403" s="1"/>
      <c r="BV403" s="1"/>
      <c r="BW403" s="1"/>
      <c r="BX403" s="1"/>
      <c r="BY403" s="7"/>
      <c r="BZ403" s="1"/>
      <c r="CA403" s="1"/>
      <c r="CB403" s="1"/>
      <c r="CC403" s="1"/>
      <c r="CD403" s="1"/>
      <c r="CE403" s="1"/>
      <c r="CF403" s="1"/>
      <c r="CG403" s="7"/>
      <c r="CH403" s="1"/>
      <c r="CI403" s="1"/>
      <c r="CJ403" s="7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7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</row>
    <row r="404" spans="1:189" ht="12" customHeight="1">
      <c r="A404" s="2"/>
      <c r="B404" s="1"/>
      <c r="C404" s="2"/>
      <c r="D404" s="3"/>
      <c r="E404" s="4"/>
      <c r="F404" s="4"/>
      <c r="G404" s="3"/>
      <c r="H404" s="71"/>
      <c r="I404" s="71"/>
      <c r="J404" s="3"/>
      <c r="K404" s="3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7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7"/>
      <c r="BF404" s="1"/>
      <c r="BG404" s="1"/>
      <c r="BH404" s="1"/>
      <c r="BI404" s="1"/>
      <c r="BJ404" s="7"/>
      <c r="BK404" s="1"/>
      <c r="BL404" s="1"/>
      <c r="BM404" s="1"/>
      <c r="BN404" s="1"/>
      <c r="BO404" s="1"/>
      <c r="BP404" s="1"/>
      <c r="BQ404" s="1"/>
      <c r="BR404" s="1"/>
      <c r="BS404" s="7"/>
      <c r="BT404" s="1"/>
      <c r="BU404" s="1"/>
      <c r="BV404" s="1"/>
      <c r="BW404" s="1"/>
      <c r="BX404" s="1"/>
      <c r="BY404" s="7"/>
      <c r="BZ404" s="1"/>
      <c r="CA404" s="1"/>
      <c r="CB404" s="1"/>
      <c r="CC404" s="1"/>
      <c r="CD404" s="1"/>
      <c r="CE404" s="1"/>
      <c r="CF404" s="1"/>
      <c r="CG404" s="7"/>
      <c r="CH404" s="1"/>
      <c r="CI404" s="1"/>
      <c r="CJ404" s="7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7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</row>
    <row r="405" spans="1:189" ht="12" customHeight="1">
      <c r="A405" s="2"/>
      <c r="B405" s="1"/>
      <c r="C405" s="2"/>
      <c r="D405" s="3"/>
      <c r="E405" s="4"/>
      <c r="F405" s="4"/>
      <c r="G405" s="3"/>
      <c r="H405" s="71"/>
      <c r="I405" s="71"/>
      <c r="J405" s="3"/>
      <c r="K405" s="3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7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7"/>
      <c r="BF405" s="1"/>
      <c r="BG405" s="1"/>
      <c r="BH405" s="1"/>
      <c r="BI405" s="1"/>
      <c r="BJ405" s="7"/>
      <c r="BK405" s="1"/>
      <c r="BL405" s="1"/>
      <c r="BM405" s="1"/>
      <c r="BN405" s="1"/>
      <c r="BO405" s="1"/>
      <c r="BP405" s="1"/>
      <c r="BQ405" s="1"/>
      <c r="BR405" s="1"/>
      <c r="BS405" s="7"/>
      <c r="BT405" s="1"/>
      <c r="BU405" s="1"/>
      <c r="BV405" s="1"/>
      <c r="BW405" s="1"/>
      <c r="BX405" s="1"/>
      <c r="BY405" s="7"/>
      <c r="BZ405" s="1"/>
      <c r="CA405" s="1"/>
      <c r="CB405" s="1"/>
      <c r="CC405" s="1"/>
      <c r="CD405" s="1"/>
      <c r="CE405" s="1"/>
      <c r="CF405" s="1"/>
      <c r="CG405" s="7"/>
      <c r="CH405" s="1"/>
      <c r="CI405" s="1"/>
      <c r="CJ405" s="7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7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</row>
    <row r="406" spans="1:189" ht="12" customHeight="1">
      <c r="A406" s="2"/>
      <c r="B406" s="1"/>
      <c r="C406" s="2"/>
      <c r="D406" s="3"/>
      <c r="E406" s="4"/>
      <c r="F406" s="4"/>
      <c r="G406" s="3"/>
      <c r="H406" s="71"/>
      <c r="I406" s="71"/>
      <c r="J406" s="3"/>
      <c r="K406" s="3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7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7"/>
      <c r="BF406" s="1"/>
      <c r="BG406" s="1"/>
      <c r="BH406" s="1"/>
      <c r="BI406" s="1"/>
      <c r="BJ406" s="7"/>
      <c r="BK406" s="1"/>
      <c r="BL406" s="1"/>
      <c r="BM406" s="1"/>
      <c r="BN406" s="1"/>
      <c r="BO406" s="1"/>
      <c r="BP406" s="1"/>
      <c r="BQ406" s="1"/>
      <c r="BR406" s="1"/>
      <c r="BS406" s="7"/>
      <c r="BT406" s="1"/>
      <c r="BU406" s="1"/>
      <c r="BV406" s="1"/>
      <c r="BW406" s="1"/>
      <c r="BX406" s="1"/>
      <c r="BY406" s="7"/>
      <c r="BZ406" s="1"/>
      <c r="CA406" s="1"/>
      <c r="CB406" s="1"/>
      <c r="CC406" s="1"/>
      <c r="CD406" s="1"/>
      <c r="CE406" s="1"/>
      <c r="CF406" s="1"/>
      <c r="CG406" s="7"/>
      <c r="CH406" s="1"/>
      <c r="CI406" s="1"/>
      <c r="CJ406" s="7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7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</row>
    <row r="407" spans="1:189" ht="12" customHeight="1">
      <c r="A407" s="2"/>
      <c r="B407" s="1"/>
      <c r="C407" s="2"/>
      <c r="D407" s="3"/>
      <c r="E407" s="4"/>
      <c r="F407" s="4"/>
      <c r="G407" s="3"/>
      <c r="H407" s="71"/>
      <c r="I407" s="71"/>
      <c r="J407" s="3"/>
      <c r="K407" s="3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7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7"/>
      <c r="BF407" s="1"/>
      <c r="BG407" s="1"/>
      <c r="BH407" s="1"/>
      <c r="BI407" s="1"/>
      <c r="BJ407" s="7"/>
      <c r="BK407" s="1"/>
      <c r="BL407" s="1"/>
      <c r="BM407" s="1"/>
      <c r="BN407" s="1"/>
      <c r="BO407" s="1"/>
      <c r="BP407" s="1"/>
      <c r="BQ407" s="1"/>
      <c r="BR407" s="1"/>
      <c r="BS407" s="7"/>
      <c r="BT407" s="1"/>
      <c r="BU407" s="1"/>
      <c r="BV407" s="1"/>
      <c r="BW407" s="1"/>
      <c r="BX407" s="1"/>
      <c r="BY407" s="7"/>
      <c r="BZ407" s="1"/>
      <c r="CA407" s="1"/>
      <c r="CB407" s="1"/>
      <c r="CC407" s="1"/>
      <c r="CD407" s="1"/>
      <c r="CE407" s="1"/>
      <c r="CF407" s="1"/>
      <c r="CG407" s="7"/>
      <c r="CH407" s="1"/>
      <c r="CI407" s="1"/>
      <c r="CJ407" s="7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7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</row>
    <row r="408" spans="1:189" ht="12" customHeight="1">
      <c r="A408" s="2"/>
      <c r="B408" s="1"/>
      <c r="C408" s="2"/>
      <c r="D408" s="3"/>
      <c r="E408" s="4"/>
      <c r="F408" s="4"/>
      <c r="G408" s="3"/>
      <c r="H408" s="71"/>
      <c r="I408" s="71"/>
      <c r="J408" s="3"/>
      <c r="K408" s="3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7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7"/>
      <c r="BF408" s="1"/>
      <c r="BG408" s="1"/>
      <c r="BH408" s="1"/>
      <c r="BI408" s="1"/>
      <c r="BJ408" s="7"/>
      <c r="BK408" s="1"/>
      <c r="BL408" s="1"/>
      <c r="BM408" s="1"/>
      <c r="BN408" s="1"/>
      <c r="BO408" s="1"/>
      <c r="BP408" s="1"/>
      <c r="BQ408" s="1"/>
      <c r="BR408" s="1"/>
      <c r="BS408" s="7"/>
      <c r="BT408" s="1"/>
      <c r="BU408" s="1"/>
      <c r="BV408" s="1"/>
      <c r="BW408" s="1"/>
      <c r="BX408" s="1"/>
      <c r="BY408" s="7"/>
      <c r="BZ408" s="1"/>
      <c r="CA408" s="1"/>
      <c r="CB408" s="1"/>
      <c r="CC408" s="1"/>
      <c r="CD408" s="1"/>
      <c r="CE408" s="1"/>
      <c r="CF408" s="1"/>
      <c r="CG408" s="7"/>
      <c r="CH408" s="1"/>
      <c r="CI408" s="1"/>
      <c r="CJ408" s="7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7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</row>
    <row r="409" spans="1:189" ht="12" customHeight="1">
      <c r="A409" s="2"/>
      <c r="B409" s="1"/>
      <c r="C409" s="2"/>
      <c r="D409" s="3"/>
      <c r="E409" s="4"/>
      <c r="F409" s="4"/>
      <c r="G409" s="3"/>
      <c r="H409" s="71"/>
      <c r="I409" s="71"/>
      <c r="J409" s="3"/>
      <c r="K409" s="3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7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7"/>
      <c r="BF409" s="1"/>
      <c r="BG409" s="1"/>
      <c r="BH409" s="1"/>
      <c r="BI409" s="1"/>
      <c r="BJ409" s="7"/>
      <c r="BK409" s="1"/>
      <c r="BL409" s="1"/>
      <c r="BM409" s="1"/>
      <c r="BN409" s="1"/>
      <c r="BO409" s="1"/>
      <c r="BP409" s="1"/>
      <c r="BQ409" s="1"/>
      <c r="BR409" s="1"/>
      <c r="BS409" s="7"/>
      <c r="BT409" s="1"/>
      <c r="BU409" s="1"/>
      <c r="BV409" s="1"/>
      <c r="BW409" s="1"/>
      <c r="BX409" s="1"/>
      <c r="BY409" s="7"/>
      <c r="BZ409" s="1"/>
      <c r="CA409" s="1"/>
      <c r="CB409" s="1"/>
      <c r="CC409" s="1"/>
      <c r="CD409" s="1"/>
      <c r="CE409" s="1"/>
      <c r="CF409" s="1"/>
      <c r="CG409" s="7"/>
      <c r="CH409" s="1"/>
      <c r="CI409" s="1"/>
      <c r="CJ409" s="7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7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</row>
    <row r="410" spans="1:189" ht="12" customHeight="1">
      <c r="A410" s="2"/>
      <c r="B410" s="1"/>
      <c r="C410" s="2"/>
      <c r="D410" s="3"/>
      <c r="E410" s="4"/>
      <c r="F410" s="4"/>
      <c r="G410" s="3"/>
      <c r="H410" s="71"/>
      <c r="I410" s="71"/>
      <c r="J410" s="3"/>
      <c r="K410" s="3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7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7"/>
      <c r="BF410" s="1"/>
      <c r="BG410" s="1"/>
      <c r="BH410" s="1"/>
      <c r="BI410" s="1"/>
      <c r="BJ410" s="7"/>
      <c r="BK410" s="1"/>
      <c r="BL410" s="1"/>
      <c r="BM410" s="1"/>
      <c r="BN410" s="1"/>
      <c r="BO410" s="1"/>
      <c r="BP410" s="1"/>
      <c r="BQ410" s="1"/>
      <c r="BR410" s="1"/>
      <c r="BS410" s="7"/>
      <c r="BT410" s="1"/>
      <c r="BU410" s="1"/>
      <c r="BV410" s="1"/>
      <c r="BW410" s="1"/>
      <c r="BX410" s="1"/>
      <c r="BY410" s="7"/>
      <c r="BZ410" s="1"/>
      <c r="CA410" s="1"/>
      <c r="CB410" s="1"/>
      <c r="CC410" s="1"/>
      <c r="CD410" s="1"/>
      <c r="CE410" s="1"/>
      <c r="CF410" s="1"/>
      <c r="CG410" s="7"/>
      <c r="CH410" s="1"/>
      <c r="CI410" s="1"/>
      <c r="CJ410" s="7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7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</row>
    <row r="411" spans="1:189" ht="12" customHeight="1">
      <c r="A411" s="2"/>
      <c r="B411" s="1"/>
      <c r="C411" s="2"/>
      <c r="D411" s="3"/>
      <c r="E411" s="4"/>
      <c r="F411" s="4"/>
      <c r="G411" s="3"/>
      <c r="H411" s="71"/>
      <c r="I411" s="71"/>
      <c r="J411" s="3"/>
      <c r="K411" s="3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7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7"/>
      <c r="BF411" s="1"/>
      <c r="BG411" s="1"/>
      <c r="BH411" s="1"/>
      <c r="BI411" s="1"/>
      <c r="BJ411" s="7"/>
      <c r="BK411" s="1"/>
      <c r="BL411" s="1"/>
      <c r="BM411" s="1"/>
      <c r="BN411" s="1"/>
      <c r="BO411" s="1"/>
      <c r="BP411" s="1"/>
      <c r="BQ411" s="1"/>
      <c r="BR411" s="1"/>
      <c r="BS411" s="7"/>
      <c r="BT411" s="1"/>
      <c r="BU411" s="1"/>
      <c r="BV411" s="1"/>
      <c r="BW411" s="1"/>
      <c r="BX411" s="1"/>
      <c r="BY411" s="7"/>
      <c r="BZ411" s="1"/>
      <c r="CA411" s="1"/>
      <c r="CB411" s="1"/>
      <c r="CC411" s="1"/>
      <c r="CD411" s="1"/>
      <c r="CE411" s="1"/>
      <c r="CF411" s="1"/>
      <c r="CG411" s="7"/>
      <c r="CH411" s="1"/>
      <c r="CI411" s="1"/>
      <c r="CJ411" s="7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7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</row>
    <row r="412" spans="1:189" ht="12" customHeight="1">
      <c r="A412" s="2"/>
      <c r="B412" s="1"/>
      <c r="C412" s="2"/>
      <c r="D412" s="3"/>
      <c r="E412" s="4"/>
      <c r="F412" s="4"/>
      <c r="G412" s="3"/>
      <c r="H412" s="71"/>
      <c r="I412" s="71"/>
      <c r="J412" s="3"/>
      <c r="K412" s="3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7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7"/>
      <c r="BF412" s="1"/>
      <c r="BG412" s="1"/>
      <c r="BH412" s="1"/>
      <c r="BI412" s="1"/>
      <c r="BJ412" s="7"/>
      <c r="BK412" s="1"/>
      <c r="BL412" s="1"/>
      <c r="BM412" s="1"/>
      <c r="BN412" s="1"/>
      <c r="BO412" s="1"/>
      <c r="BP412" s="1"/>
      <c r="BQ412" s="1"/>
      <c r="BR412" s="1"/>
      <c r="BS412" s="7"/>
      <c r="BT412" s="1"/>
      <c r="BU412" s="1"/>
      <c r="BV412" s="1"/>
      <c r="BW412" s="1"/>
      <c r="BX412" s="1"/>
      <c r="BY412" s="7"/>
      <c r="BZ412" s="1"/>
      <c r="CA412" s="1"/>
      <c r="CB412" s="1"/>
      <c r="CC412" s="1"/>
      <c r="CD412" s="1"/>
      <c r="CE412" s="1"/>
      <c r="CF412" s="1"/>
      <c r="CG412" s="7"/>
      <c r="CH412" s="1"/>
      <c r="CI412" s="1"/>
      <c r="CJ412" s="7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7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</row>
    <row r="413" spans="1:189" ht="12" customHeight="1">
      <c r="A413" s="2"/>
      <c r="B413" s="1"/>
      <c r="C413" s="2"/>
      <c r="D413" s="3"/>
      <c r="E413" s="4"/>
      <c r="F413" s="4"/>
      <c r="G413" s="3"/>
      <c r="H413" s="71"/>
      <c r="I413" s="71"/>
      <c r="J413" s="3"/>
      <c r="K413" s="3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7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7"/>
      <c r="BF413" s="1"/>
      <c r="BG413" s="1"/>
      <c r="BH413" s="1"/>
      <c r="BI413" s="1"/>
      <c r="BJ413" s="7"/>
      <c r="BK413" s="1"/>
      <c r="BL413" s="1"/>
      <c r="BM413" s="1"/>
      <c r="BN413" s="1"/>
      <c r="BO413" s="1"/>
      <c r="BP413" s="1"/>
      <c r="BQ413" s="1"/>
      <c r="BR413" s="1"/>
      <c r="BS413" s="7"/>
      <c r="BT413" s="1"/>
      <c r="BU413" s="1"/>
      <c r="BV413" s="1"/>
      <c r="BW413" s="1"/>
      <c r="BX413" s="1"/>
      <c r="BY413" s="7"/>
      <c r="BZ413" s="1"/>
      <c r="CA413" s="1"/>
      <c r="CB413" s="1"/>
      <c r="CC413" s="1"/>
      <c r="CD413" s="1"/>
      <c r="CE413" s="1"/>
      <c r="CF413" s="1"/>
      <c r="CG413" s="7"/>
      <c r="CH413" s="1"/>
      <c r="CI413" s="1"/>
      <c r="CJ413" s="7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7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</row>
    <row r="414" spans="1:189" ht="12" customHeight="1">
      <c r="A414" s="2"/>
      <c r="B414" s="1"/>
      <c r="C414" s="2"/>
      <c r="D414" s="3"/>
      <c r="E414" s="4"/>
      <c r="F414" s="4"/>
      <c r="G414" s="3"/>
      <c r="H414" s="71"/>
      <c r="I414" s="71"/>
      <c r="J414" s="3"/>
      <c r="K414" s="3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7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7"/>
      <c r="BF414" s="1"/>
      <c r="BG414" s="1"/>
      <c r="BH414" s="1"/>
      <c r="BI414" s="1"/>
      <c r="BJ414" s="7"/>
      <c r="BK414" s="1"/>
      <c r="BL414" s="1"/>
      <c r="BM414" s="1"/>
      <c r="BN414" s="1"/>
      <c r="BO414" s="1"/>
      <c r="BP414" s="1"/>
      <c r="BQ414" s="1"/>
      <c r="BR414" s="1"/>
      <c r="BS414" s="7"/>
      <c r="BT414" s="1"/>
      <c r="BU414" s="1"/>
      <c r="BV414" s="1"/>
      <c r="BW414" s="1"/>
      <c r="BX414" s="1"/>
      <c r="BY414" s="7"/>
      <c r="BZ414" s="1"/>
      <c r="CA414" s="1"/>
      <c r="CB414" s="1"/>
      <c r="CC414" s="1"/>
      <c r="CD414" s="1"/>
      <c r="CE414" s="1"/>
      <c r="CF414" s="1"/>
      <c r="CG414" s="7"/>
      <c r="CH414" s="1"/>
      <c r="CI414" s="1"/>
      <c r="CJ414" s="7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7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</row>
    <row r="415" spans="1:189" ht="12" customHeight="1">
      <c r="A415" s="2"/>
      <c r="B415" s="1"/>
      <c r="C415" s="2"/>
      <c r="D415" s="3"/>
      <c r="E415" s="4"/>
      <c r="F415" s="4"/>
      <c r="G415" s="3"/>
      <c r="H415" s="71"/>
      <c r="I415" s="71"/>
      <c r="J415" s="3"/>
      <c r="K415" s="3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7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7"/>
      <c r="BF415" s="1"/>
      <c r="BG415" s="1"/>
      <c r="BH415" s="1"/>
      <c r="BI415" s="1"/>
      <c r="BJ415" s="7"/>
      <c r="BK415" s="1"/>
      <c r="BL415" s="1"/>
      <c r="BM415" s="1"/>
      <c r="BN415" s="1"/>
      <c r="BO415" s="1"/>
      <c r="BP415" s="1"/>
      <c r="BQ415" s="1"/>
      <c r="BR415" s="1"/>
      <c r="BS415" s="7"/>
      <c r="BT415" s="1"/>
      <c r="BU415" s="1"/>
      <c r="BV415" s="1"/>
      <c r="BW415" s="1"/>
      <c r="BX415" s="1"/>
      <c r="BY415" s="7"/>
      <c r="BZ415" s="1"/>
      <c r="CA415" s="1"/>
      <c r="CB415" s="1"/>
      <c r="CC415" s="1"/>
      <c r="CD415" s="1"/>
      <c r="CE415" s="1"/>
      <c r="CF415" s="1"/>
      <c r="CG415" s="7"/>
      <c r="CH415" s="1"/>
      <c r="CI415" s="1"/>
      <c r="CJ415" s="7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7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</row>
    <row r="416" spans="1:189" ht="12" customHeight="1">
      <c r="A416" s="2"/>
      <c r="B416" s="1"/>
      <c r="C416" s="2"/>
      <c r="D416" s="3"/>
      <c r="E416" s="4"/>
      <c r="F416" s="4"/>
      <c r="G416" s="3"/>
      <c r="H416" s="71"/>
      <c r="I416" s="71"/>
      <c r="J416" s="3"/>
      <c r="K416" s="3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7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7"/>
      <c r="BF416" s="1"/>
      <c r="BG416" s="1"/>
      <c r="BH416" s="1"/>
      <c r="BI416" s="1"/>
      <c r="BJ416" s="7"/>
      <c r="BK416" s="1"/>
      <c r="BL416" s="1"/>
      <c r="BM416" s="1"/>
      <c r="BN416" s="1"/>
      <c r="BO416" s="1"/>
      <c r="BP416" s="1"/>
      <c r="BQ416" s="1"/>
      <c r="BR416" s="1"/>
      <c r="BS416" s="7"/>
      <c r="BT416" s="1"/>
      <c r="BU416" s="1"/>
      <c r="BV416" s="1"/>
      <c r="BW416" s="1"/>
      <c r="BX416" s="1"/>
      <c r="BY416" s="7"/>
      <c r="BZ416" s="1"/>
      <c r="CA416" s="1"/>
      <c r="CB416" s="1"/>
      <c r="CC416" s="1"/>
      <c r="CD416" s="1"/>
      <c r="CE416" s="1"/>
      <c r="CF416" s="1"/>
      <c r="CG416" s="7"/>
      <c r="CH416" s="1"/>
      <c r="CI416" s="1"/>
      <c r="CJ416" s="7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7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</row>
    <row r="417" spans="1:189" ht="12" customHeight="1">
      <c r="A417" s="2"/>
      <c r="B417" s="1"/>
      <c r="C417" s="2"/>
      <c r="D417" s="3"/>
      <c r="E417" s="4"/>
      <c r="F417" s="4"/>
      <c r="G417" s="3"/>
      <c r="H417" s="71"/>
      <c r="I417" s="71"/>
      <c r="J417" s="3"/>
      <c r="K417" s="3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7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7"/>
      <c r="BF417" s="1"/>
      <c r="BG417" s="1"/>
      <c r="BH417" s="1"/>
      <c r="BI417" s="1"/>
      <c r="BJ417" s="7"/>
      <c r="BK417" s="1"/>
      <c r="BL417" s="1"/>
      <c r="BM417" s="1"/>
      <c r="BN417" s="1"/>
      <c r="BO417" s="1"/>
      <c r="BP417" s="1"/>
      <c r="BQ417" s="1"/>
      <c r="BR417" s="1"/>
      <c r="BS417" s="7"/>
      <c r="BT417" s="1"/>
      <c r="BU417" s="1"/>
      <c r="BV417" s="1"/>
      <c r="BW417" s="1"/>
      <c r="BX417" s="1"/>
      <c r="BY417" s="7"/>
      <c r="BZ417" s="1"/>
      <c r="CA417" s="1"/>
      <c r="CB417" s="1"/>
      <c r="CC417" s="1"/>
      <c r="CD417" s="1"/>
      <c r="CE417" s="1"/>
      <c r="CF417" s="1"/>
      <c r="CG417" s="7"/>
      <c r="CH417" s="1"/>
      <c r="CI417" s="1"/>
      <c r="CJ417" s="7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7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</row>
    <row r="418" spans="1:189" ht="12" customHeight="1">
      <c r="A418" s="2"/>
      <c r="B418" s="1"/>
      <c r="C418" s="2"/>
      <c r="D418" s="3"/>
      <c r="E418" s="4"/>
      <c r="F418" s="4"/>
      <c r="G418" s="3"/>
      <c r="H418" s="71"/>
      <c r="I418" s="71"/>
      <c r="J418" s="3"/>
      <c r="K418" s="3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7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7"/>
      <c r="BF418" s="1"/>
      <c r="BG418" s="1"/>
      <c r="BH418" s="1"/>
      <c r="BI418" s="1"/>
      <c r="BJ418" s="7"/>
      <c r="BK418" s="1"/>
      <c r="BL418" s="1"/>
      <c r="BM418" s="1"/>
      <c r="BN418" s="1"/>
      <c r="BO418" s="1"/>
      <c r="BP418" s="1"/>
      <c r="BQ418" s="1"/>
      <c r="BR418" s="1"/>
      <c r="BS418" s="7"/>
      <c r="BT418" s="1"/>
      <c r="BU418" s="1"/>
      <c r="BV418" s="1"/>
      <c r="BW418" s="1"/>
      <c r="BX418" s="1"/>
      <c r="BY418" s="7"/>
      <c r="BZ418" s="1"/>
      <c r="CA418" s="1"/>
      <c r="CB418" s="1"/>
      <c r="CC418" s="1"/>
      <c r="CD418" s="1"/>
      <c r="CE418" s="1"/>
      <c r="CF418" s="1"/>
      <c r="CG418" s="7"/>
      <c r="CH418" s="1"/>
      <c r="CI418" s="1"/>
      <c r="CJ418" s="7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7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</row>
    <row r="419" spans="1:189" ht="12" customHeight="1">
      <c r="A419" s="2"/>
      <c r="B419" s="1"/>
      <c r="C419" s="2"/>
      <c r="D419" s="3"/>
      <c r="E419" s="4"/>
      <c r="F419" s="4"/>
      <c r="G419" s="3"/>
      <c r="H419" s="71"/>
      <c r="I419" s="71"/>
      <c r="J419" s="3"/>
      <c r="K419" s="3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7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7"/>
      <c r="BF419" s="1"/>
      <c r="BG419" s="1"/>
      <c r="BH419" s="1"/>
      <c r="BI419" s="1"/>
      <c r="BJ419" s="7"/>
      <c r="BK419" s="1"/>
      <c r="BL419" s="1"/>
      <c r="BM419" s="1"/>
      <c r="BN419" s="1"/>
      <c r="BO419" s="1"/>
      <c r="BP419" s="1"/>
      <c r="BQ419" s="1"/>
      <c r="BR419" s="1"/>
      <c r="BS419" s="7"/>
      <c r="BT419" s="1"/>
      <c r="BU419" s="1"/>
      <c r="BV419" s="1"/>
      <c r="BW419" s="1"/>
      <c r="BX419" s="1"/>
      <c r="BY419" s="7"/>
      <c r="BZ419" s="1"/>
      <c r="CA419" s="1"/>
      <c r="CB419" s="1"/>
      <c r="CC419" s="1"/>
      <c r="CD419" s="1"/>
      <c r="CE419" s="1"/>
      <c r="CF419" s="1"/>
      <c r="CG419" s="7"/>
      <c r="CH419" s="1"/>
      <c r="CI419" s="1"/>
      <c r="CJ419" s="7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7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</row>
    <row r="420" spans="1:189" ht="12" customHeight="1">
      <c r="A420" s="2"/>
      <c r="B420" s="1"/>
      <c r="C420" s="2"/>
      <c r="D420" s="3"/>
      <c r="E420" s="4"/>
      <c r="F420" s="4"/>
      <c r="G420" s="3"/>
      <c r="H420" s="71"/>
      <c r="I420" s="71"/>
      <c r="J420" s="3"/>
      <c r="K420" s="3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7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7"/>
      <c r="BF420" s="1"/>
      <c r="BG420" s="1"/>
      <c r="BH420" s="1"/>
      <c r="BI420" s="1"/>
      <c r="BJ420" s="7"/>
      <c r="BK420" s="1"/>
      <c r="BL420" s="1"/>
      <c r="BM420" s="1"/>
      <c r="BN420" s="1"/>
      <c r="BO420" s="1"/>
      <c r="BP420" s="1"/>
      <c r="BQ420" s="1"/>
      <c r="BR420" s="1"/>
      <c r="BS420" s="7"/>
      <c r="BT420" s="1"/>
      <c r="BU420" s="1"/>
      <c r="BV420" s="1"/>
      <c r="BW420" s="1"/>
      <c r="BX420" s="1"/>
      <c r="BY420" s="7"/>
      <c r="BZ420" s="1"/>
      <c r="CA420" s="1"/>
      <c r="CB420" s="1"/>
      <c r="CC420" s="1"/>
      <c r="CD420" s="1"/>
      <c r="CE420" s="1"/>
      <c r="CF420" s="1"/>
      <c r="CG420" s="7"/>
      <c r="CH420" s="1"/>
      <c r="CI420" s="1"/>
      <c r="CJ420" s="7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7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</row>
    <row r="421" spans="1:189" ht="12" customHeight="1">
      <c r="A421" s="2"/>
      <c r="B421" s="1"/>
      <c r="C421" s="2"/>
      <c r="D421" s="3"/>
      <c r="E421" s="4"/>
      <c r="F421" s="4"/>
      <c r="G421" s="3"/>
      <c r="H421" s="71"/>
      <c r="I421" s="71"/>
      <c r="J421" s="3"/>
      <c r="K421" s="3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7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7"/>
      <c r="BF421" s="1"/>
      <c r="BG421" s="1"/>
      <c r="BH421" s="1"/>
      <c r="BI421" s="1"/>
      <c r="BJ421" s="7"/>
      <c r="BK421" s="1"/>
      <c r="BL421" s="1"/>
      <c r="BM421" s="1"/>
      <c r="BN421" s="1"/>
      <c r="BO421" s="1"/>
      <c r="BP421" s="1"/>
      <c r="BQ421" s="1"/>
      <c r="BR421" s="1"/>
      <c r="BS421" s="7"/>
      <c r="BT421" s="1"/>
      <c r="BU421" s="1"/>
      <c r="BV421" s="1"/>
      <c r="BW421" s="1"/>
      <c r="BX421" s="1"/>
      <c r="BY421" s="7"/>
      <c r="BZ421" s="1"/>
      <c r="CA421" s="1"/>
      <c r="CB421" s="1"/>
      <c r="CC421" s="1"/>
      <c r="CD421" s="1"/>
      <c r="CE421" s="1"/>
      <c r="CF421" s="1"/>
      <c r="CG421" s="7"/>
      <c r="CH421" s="1"/>
      <c r="CI421" s="1"/>
      <c r="CJ421" s="7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7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</row>
    <row r="422" spans="1:189" ht="12" customHeight="1">
      <c r="A422" s="2"/>
      <c r="B422" s="1"/>
      <c r="C422" s="2"/>
      <c r="D422" s="3"/>
      <c r="E422" s="4"/>
      <c r="F422" s="4"/>
      <c r="G422" s="3"/>
      <c r="H422" s="71"/>
      <c r="I422" s="71"/>
      <c r="J422" s="3"/>
      <c r="K422" s="3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7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7"/>
      <c r="BF422" s="1"/>
      <c r="BG422" s="1"/>
      <c r="BH422" s="1"/>
      <c r="BI422" s="1"/>
      <c r="BJ422" s="7"/>
      <c r="BK422" s="1"/>
      <c r="BL422" s="1"/>
      <c r="BM422" s="1"/>
      <c r="BN422" s="1"/>
      <c r="BO422" s="1"/>
      <c r="BP422" s="1"/>
      <c r="BQ422" s="1"/>
      <c r="BR422" s="1"/>
      <c r="BS422" s="7"/>
      <c r="BT422" s="1"/>
      <c r="BU422" s="1"/>
      <c r="BV422" s="1"/>
      <c r="BW422" s="1"/>
      <c r="BX422" s="1"/>
      <c r="BY422" s="7"/>
      <c r="BZ422" s="1"/>
      <c r="CA422" s="1"/>
      <c r="CB422" s="1"/>
      <c r="CC422" s="1"/>
      <c r="CD422" s="1"/>
      <c r="CE422" s="1"/>
      <c r="CF422" s="1"/>
      <c r="CG422" s="7"/>
      <c r="CH422" s="1"/>
      <c r="CI422" s="1"/>
      <c r="CJ422" s="7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7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</row>
    <row r="423" spans="1:189" ht="12" customHeight="1">
      <c r="A423" s="2"/>
      <c r="B423" s="1"/>
      <c r="C423" s="2"/>
      <c r="D423" s="3"/>
      <c r="E423" s="4"/>
      <c r="F423" s="4"/>
      <c r="G423" s="3"/>
      <c r="H423" s="71"/>
      <c r="I423" s="71"/>
      <c r="J423" s="3"/>
      <c r="K423" s="3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7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7"/>
      <c r="BF423" s="1"/>
      <c r="BG423" s="1"/>
      <c r="BH423" s="1"/>
      <c r="BI423" s="1"/>
      <c r="BJ423" s="7"/>
      <c r="BK423" s="1"/>
      <c r="BL423" s="1"/>
      <c r="BM423" s="1"/>
      <c r="BN423" s="1"/>
      <c r="BO423" s="1"/>
      <c r="BP423" s="1"/>
      <c r="BQ423" s="1"/>
      <c r="BR423" s="1"/>
      <c r="BS423" s="7"/>
      <c r="BT423" s="1"/>
      <c r="BU423" s="1"/>
      <c r="BV423" s="1"/>
      <c r="BW423" s="1"/>
      <c r="BX423" s="1"/>
      <c r="BY423" s="7"/>
      <c r="BZ423" s="1"/>
      <c r="CA423" s="1"/>
      <c r="CB423" s="1"/>
      <c r="CC423" s="1"/>
      <c r="CD423" s="1"/>
      <c r="CE423" s="1"/>
      <c r="CF423" s="1"/>
      <c r="CG423" s="7"/>
      <c r="CH423" s="1"/>
      <c r="CI423" s="1"/>
      <c r="CJ423" s="7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7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</row>
    <row r="424" spans="1:189" ht="12" customHeight="1">
      <c r="A424" s="2"/>
      <c r="B424" s="1"/>
      <c r="C424" s="2"/>
      <c r="D424" s="3"/>
      <c r="E424" s="4"/>
      <c r="F424" s="4"/>
      <c r="G424" s="3"/>
      <c r="H424" s="71"/>
      <c r="I424" s="71"/>
      <c r="J424" s="3"/>
      <c r="K424" s="3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7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7"/>
      <c r="BF424" s="1"/>
      <c r="BG424" s="1"/>
      <c r="BH424" s="1"/>
      <c r="BI424" s="1"/>
      <c r="BJ424" s="7"/>
      <c r="BK424" s="1"/>
      <c r="BL424" s="1"/>
      <c r="BM424" s="1"/>
      <c r="BN424" s="1"/>
      <c r="BO424" s="1"/>
      <c r="BP424" s="1"/>
      <c r="BQ424" s="1"/>
      <c r="BR424" s="1"/>
      <c r="BS424" s="7"/>
      <c r="BT424" s="1"/>
      <c r="BU424" s="1"/>
      <c r="BV424" s="1"/>
      <c r="BW424" s="1"/>
      <c r="BX424" s="1"/>
      <c r="BY424" s="7"/>
      <c r="BZ424" s="1"/>
      <c r="CA424" s="1"/>
      <c r="CB424" s="1"/>
      <c r="CC424" s="1"/>
      <c r="CD424" s="1"/>
      <c r="CE424" s="1"/>
      <c r="CF424" s="1"/>
      <c r="CG424" s="7"/>
      <c r="CH424" s="1"/>
      <c r="CI424" s="1"/>
      <c r="CJ424" s="7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7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</row>
    <row r="425" spans="1:189" ht="12" customHeight="1">
      <c r="A425" s="2"/>
      <c r="B425" s="1"/>
      <c r="C425" s="2"/>
      <c r="D425" s="3"/>
      <c r="E425" s="4"/>
      <c r="F425" s="4"/>
      <c r="G425" s="3"/>
      <c r="H425" s="71"/>
      <c r="I425" s="71"/>
      <c r="J425" s="3"/>
      <c r="K425" s="3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7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7"/>
      <c r="BF425" s="1"/>
      <c r="BG425" s="1"/>
      <c r="BH425" s="1"/>
      <c r="BI425" s="1"/>
      <c r="BJ425" s="7"/>
      <c r="BK425" s="1"/>
      <c r="BL425" s="1"/>
      <c r="BM425" s="1"/>
      <c r="BN425" s="1"/>
      <c r="BO425" s="1"/>
      <c r="BP425" s="1"/>
      <c r="BQ425" s="1"/>
      <c r="BR425" s="1"/>
      <c r="BS425" s="7"/>
      <c r="BT425" s="1"/>
      <c r="BU425" s="1"/>
      <c r="BV425" s="1"/>
      <c r="BW425" s="1"/>
      <c r="BX425" s="1"/>
      <c r="BY425" s="7"/>
      <c r="BZ425" s="1"/>
      <c r="CA425" s="1"/>
      <c r="CB425" s="1"/>
      <c r="CC425" s="1"/>
      <c r="CD425" s="1"/>
      <c r="CE425" s="1"/>
      <c r="CF425" s="1"/>
      <c r="CG425" s="7"/>
      <c r="CH425" s="1"/>
      <c r="CI425" s="1"/>
      <c r="CJ425" s="7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7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</row>
    <row r="426" spans="1:189" ht="12" customHeight="1">
      <c r="A426" s="2"/>
      <c r="B426" s="1"/>
      <c r="C426" s="2"/>
      <c r="D426" s="3"/>
      <c r="E426" s="4"/>
      <c r="F426" s="4"/>
      <c r="G426" s="3"/>
      <c r="H426" s="71"/>
      <c r="I426" s="71"/>
      <c r="J426" s="3"/>
      <c r="K426" s="3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7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7"/>
      <c r="BF426" s="1"/>
      <c r="BG426" s="1"/>
      <c r="BH426" s="1"/>
      <c r="BI426" s="1"/>
      <c r="BJ426" s="7"/>
      <c r="BK426" s="1"/>
      <c r="BL426" s="1"/>
      <c r="BM426" s="1"/>
      <c r="BN426" s="1"/>
      <c r="BO426" s="1"/>
      <c r="BP426" s="1"/>
      <c r="BQ426" s="1"/>
      <c r="BR426" s="1"/>
      <c r="BS426" s="7"/>
      <c r="BT426" s="1"/>
      <c r="BU426" s="1"/>
      <c r="BV426" s="1"/>
      <c r="BW426" s="1"/>
      <c r="BX426" s="1"/>
      <c r="BY426" s="7"/>
      <c r="BZ426" s="1"/>
      <c r="CA426" s="1"/>
      <c r="CB426" s="1"/>
      <c r="CC426" s="1"/>
      <c r="CD426" s="1"/>
      <c r="CE426" s="1"/>
      <c r="CF426" s="1"/>
      <c r="CG426" s="7"/>
      <c r="CH426" s="1"/>
      <c r="CI426" s="1"/>
      <c r="CJ426" s="7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7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</row>
    <row r="427" spans="1:189" ht="12" customHeight="1">
      <c r="A427" s="2"/>
      <c r="B427" s="1"/>
      <c r="C427" s="2"/>
      <c r="D427" s="3"/>
      <c r="E427" s="4"/>
      <c r="F427" s="4"/>
      <c r="G427" s="3"/>
      <c r="H427" s="71"/>
      <c r="I427" s="71"/>
      <c r="J427" s="3"/>
      <c r="K427" s="3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7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7"/>
      <c r="BF427" s="1"/>
      <c r="BG427" s="1"/>
      <c r="BH427" s="1"/>
      <c r="BI427" s="1"/>
      <c r="BJ427" s="7"/>
      <c r="BK427" s="1"/>
      <c r="BL427" s="1"/>
      <c r="BM427" s="1"/>
      <c r="BN427" s="1"/>
      <c r="BO427" s="1"/>
      <c r="BP427" s="1"/>
      <c r="BQ427" s="1"/>
      <c r="BR427" s="1"/>
      <c r="BS427" s="7"/>
      <c r="BT427" s="1"/>
      <c r="BU427" s="1"/>
      <c r="BV427" s="1"/>
      <c r="BW427" s="1"/>
      <c r="BX427" s="1"/>
      <c r="BY427" s="7"/>
      <c r="BZ427" s="1"/>
      <c r="CA427" s="1"/>
      <c r="CB427" s="1"/>
      <c r="CC427" s="1"/>
      <c r="CD427" s="1"/>
      <c r="CE427" s="1"/>
      <c r="CF427" s="1"/>
      <c r="CG427" s="7"/>
      <c r="CH427" s="1"/>
      <c r="CI427" s="1"/>
      <c r="CJ427" s="7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7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</row>
    <row r="428" spans="1:189" ht="12" customHeight="1">
      <c r="A428" s="2"/>
      <c r="B428" s="1"/>
      <c r="C428" s="2"/>
      <c r="D428" s="3"/>
      <c r="E428" s="4"/>
      <c r="F428" s="4"/>
      <c r="G428" s="3"/>
      <c r="H428" s="71"/>
      <c r="I428" s="71"/>
      <c r="J428" s="3"/>
      <c r="K428" s="3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7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7"/>
      <c r="BF428" s="1"/>
      <c r="BG428" s="1"/>
      <c r="BH428" s="1"/>
      <c r="BI428" s="1"/>
      <c r="BJ428" s="7"/>
      <c r="BK428" s="1"/>
      <c r="BL428" s="1"/>
      <c r="BM428" s="1"/>
      <c r="BN428" s="1"/>
      <c r="BO428" s="1"/>
      <c r="BP428" s="1"/>
      <c r="BQ428" s="1"/>
      <c r="BR428" s="1"/>
      <c r="BS428" s="7"/>
      <c r="BT428" s="1"/>
      <c r="BU428" s="1"/>
      <c r="BV428" s="1"/>
      <c r="BW428" s="1"/>
      <c r="BX428" s="1"/>
      <c r="BY428" s="7"/>
      <c r="BZ428" s="1"/>
      <c r="CA428" s="1"/>
      <c r="CB428" s="1"/>
      <c r="CC428" s="1"/>
      <c r="CD428" s="1"/>
      <c r="CE428" s="1"/>
      <c r="CF428" s="1"/>
      <c r="CG428" s="7"/>
      <c r="CH428" s="1"/>
      <c r="CI428" s="1"/>
      <c r="CJ428" s="7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7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</row>
    <row r="429" spans="1:189" ht="12" customHeight="1">
      <c r="A429" s="2"/>
      <c r="B429" s="1"/>
      <c r="C429" s="2"/>
      <c r="D429" s="3"/>
      <c r="E429" s="4"/>
      <c r="F429" s="4"/>
      <c r="G429" s="3"/>
      <c r="H429" s="71"/>
      <c r="I429" s="71"/>
      <c r="J429" s="3"/>
      <c r="K429" s="3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7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7"/>
      <c r="BF429" s="1"/>
      <c r="BG429" s="1"/>
      <c r="BH429" s="1"/>
      <c r="BI429" s="1"/>
      <c r="BJ429" s="7"/>
      <c r="BK429" s="1"/>
      <c r="BL429" s="1"/>
      <c r="BM429" s="1"/>
      <c r="BN429" s="1"/>
      <c r="BO429" s="1"/>
      <c r="BP429" s="1"/>
      <c r="BQ429" s="1"/>
      <c r="BR429" s="1"/>
      <c r="BS429" s="7"/>
      <c r="BT429" s="1"/>
      <c r="BU429" s="1"/>
      <c r="BV429" s="1"/>
      <c r="BW429" s="1"/>
      <c r="BX429" s="1"/>
      <c r="BY429" s="7"/>
      <c r="BZ429" s="1"/>
      <c r="CA429" s="1"/>
      <c r="CB429" s="1"/>
      <c r="CC429" s="1"/>
      <c r="CD429" s="1"/>
      <c r="CE429" s="1"/>
      <c r="CF429" s="1"/>
      <c r="CG429" s="7"/>
      <c r="CH429" s="1"/>
      <c r="CI429" s="1"/>
      <c r="CJ429" s="7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7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</row>
    <row r="430" spans="1:189" ht="12" customHeight="1">
      <c r="A430" s="2"/>
      <c r="B430" s="1"/>
      <c r="C430" s="2"/>
      <c r="D430" s="3"/>
      <c r="E430" s="4"/>
      <c r="F430" s="4"/>
      <c r="G430" s="3"/>
      <c r="H430" s="71"/>
      <c r="I430" s="71"/>
      <c r="J430" s="3"/>
      <c r="K430" s="3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7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7"/>
      <c r="BF430" s="1"/>
      <c r="BG430" s="1"/>
      <c r="BH430" s="1"/>
      <c r="BI430" s="1"/>
      <c r="BJ430" s="7"/>
      <c r="BK430" s="1"/>
      <c r="BL430" s="1"/>
      <c r="BM430" s="1"/>
      <c r="BN430" s="1"/>
      <c r="BO430" s="1"/>
      <c r="BP430" s="1"/>
      <c r="BQ430" s="1"/>
      <c r="BR430" s="1"/>
      <c r="BS430" s="7"/>
      <c r="BT430" s="1"/>
      <c r="BU430" s="1"/>
      <c r="BV430" s="1"/>
      <c r="BW430" s="1"/>
      <c r="BX430" s="1"/>
      <c r="BY430" s="7"/>
      <c r="BZ430" s="1"/>
      <c r="CA430" s="1"/>
      <c r="CB430" s="1"/>
      <c r="CC430" s="1"/>
      <c r="CD430" s="1"/>
      <c r="CE430" s="1"/>
      <c r="CF430" s="1"/>
      <c r="CG430" s="7"/>
      <c r="CH430" s="1"/>
      <c r="CI430" s="1"/>
      <c r="CJ430" s="7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7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</row>
    <row r="431" spans="1:189" ht="12" customHeight="1">
      <c r="A431" s="2"/>
      <c r="B431" s="1"/>
      <c r="C431" s="2"/>
      <c r="D431" s="3"/>
      <c r="E431" s="4"/>
      <c r="F431" s="4"/>
      <c r="G431" s="3"/>
      <c r="H431" s="71"/>
      <c r="I431" s="71"/>
      <c r="J431" s="3"/>
      <c r="K431" s="3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7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7"/>
      <c r="BF431" s="1"/>
      <c r="BG431" s="1"/>
      <c r="BH431" s="1"/>
      <c r="BI431" s="1"/>
      <c r="BJ431" s="7"/>
      <c r="BK431" s="1"/>
      <c r="BL431" s="1"/>
      <c r="BM431" s="1"/>
      <c r="BN431" s="1"/>
      <c r="BO431" s="1"/>
      <c r="BP431" s="1"/>
      <c r="BQ431" s="1"/>
      <c r="BR431" s="1"/>
      <c r="BS431" s="7"/>
      <c r="BT431" s="1"/>
      <c r="BU431" s="1"/>
      <c r="BV431" s="1"/>
      <c r="BW431" s="1"/>
      <c r="BX431" s="1"/>
      <c r="BY431" s="7"/>
      <c r="BZ431" s="1"/>
      <c r="CA431" s="1"/>
      <c r="CB431" s="1"/>
      <c r="CC431" s="1"/>
      <c r="CD431" s="1"/>
      <c r="CE431" s="1"/>
      <c r="CF431" s="1"/>
      <c r="CG431" s="7"/>
      <c r="CH431" s="1"/>
      <c r="CI431" s="1"/>
      <c r="CJ431" s="7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7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</row>
    <row r="432" spans="1:189" ht="12" customHeight="1">
      <c r="A432" s="2"/>
      <c r="B432" s="1"/>
      <c r="C432" s="2"/>
      <c r="D432" s="3"/>
      <c r="E432" s="4"/>
      <c r="F432" s="4"/>
      <c r="G432" s="3"/>
      <c r="H432" s="71"/>
      <c r="I432" s="71"/>
      <c r="J432" s="3"/>
      <c r="K432" s="3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7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7"/>
      <c r="BF432" s="1"/>
      <c r="BG432" s="1"/>
      <c r="BH432" s="1"/>
      <c r="BI432" s="1"/>
      <c r="BJ432" s="7"/>
      <c r="BK432" s="1"/>
      <c r="BL432" s="1"/>
      <c r="BM432" s="1"/>
      <c r="BN432" s="1"/>
      <c r="BO432" s="1"/>
      <c r="BP432" s="1"/>
      <c r="BQ432" s="1"/>
      <c r="BR432" s="1"/>
      <c r="BS432" s="7"/>
      <c r="BT432" s="1"/>
      <c r="BU432" s="1"/>
      <c r="BV432" s="1"/>
      <c r="BW432" s="1"/>
      <c r="BX432" s="1"/>
      <c r="BY432" s="7"/>
      <c r="BZ432" s="1"/>
      <c r="CA432" s="1"/>
      <c r="CB432" s="1"/>
      <c r="CC432" s="1"/>
      <c r="CD432" s="1"/>
      <c r="CE432" s="1"/>
      <c r="CF432" s="1"/>
      <c r="CG432" s="7"/>
      <c r="CH432" s="1"/>
      <c r="CI432" s="1"/>
      <c r="CJ432" s="7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7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</row>
    <row r="433" spans="1:189" ht="12" customHeight="1">
      <c r="A433" s="2"/>
      <c r="B433" s="1"/>
      <c r="C433" s="2"/>
      <c r="D433" s="3"/>
      <c r="E433" s="4"/>
      <c r="F433" s="4"/>
      <c r="G433" s="3"/>
      <c r="H433" s="71"/>
      <c r="I433" s="71"/>
      <c r="J433" s="3"/>
      <c r="K433" s="3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7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7"/>
      <c r="BF433" s="1"/>
      <c r="BG433" s="1"/>
      <c r="BH433" s="1"/>
      <c r="BI433" s="1"/>
      <c r="BJ433" s="7"/>
      <c r="BK433" s="1"/>
      <c r="BL433" s="1"/>
      <c r="BM433" s="1"/>
      <c r="BN433" s="1"/>
      <c r="BO433" s="1"/>
      <c r="BP433" s="1"/>
      <c r="BQ433" s="1"/>
      <c r="BR433" s="1"/>
      <c r="BS433" s="7"/>
      <c r="BT433" s="1"/>
      <c r="BU433" s="1"/>
      <c r="BV433" s="1"/>
      <c r="BW433" s="1"/>
      <c r="BX433" s="1"/>
      <c r="BY433" s="7"/>
      <c r="BZ433" s="1"/>
      <c r="CA433" s="1"/>
      <c r="CB433" s="1"/>
      <c r="CC433" s="1"/>
      <c r="CD433" s="1"/>
      <c r="CE433" s="1"/>
      <c r="CF433" s="1"/>
      <c r="CG433" s="7"/>
      <c r="CH433" s="1"/>
      <c r="CI433" s="1"/>
      <c r="CJ433" s="7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7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</row>
    <row r="434" spans="1:189" ht="12" customHeight="1">
      <c r="A434" s="2"/>
      <c r="B434" s="1"/>
      <c r="C434" s="2"/>
      <c r="D434" s="3"/>
      <c r="E434" s="4"/>
      <c r="F434" s="4"/>
      <c r="G434" s="3"/>
      <c r="H434" s="71"/>
      <c r="I434" s="71"/>
      <c r="J434" s="3"/>
      <c r="K434" s="3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7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7"/>
      <c r="BF434" s="1"/>
      <c r="BG434" s="1"/>
      <c r="BH434" s="1"/>
      <c r="BI434" s="1"/>
      <c r="BJ434" s="7"/>
      <c r="BK434" s="1"/>
      <c r="BL434" s="1"/>
      <c r="BM434" s="1"/>
      <c r="BN434" s="1"/>
      <c r="BO434" s="1"/>
      <c r="BP434" s="1"/>
      <c r="BQ434" s="1"/>
      <c r="BR434" s="1"/>
      <c r="BS434" s="7"/>
      <c r="BT434" s="1"/>
      <c r="BU434" s="1"/>
      <c r="BV434" s="1"/>
      <c r="BW434" s="1"/>
      <c r="BX434" s="1"/>
      <c r="BY434" s="7"/>
      <c r="BZ434" s="1"/>
      <c r="CA434" s="1"/>
      <c r="CB434" s="1"/>
      <c r="CC434" s="1"/>
      <c r="CD434" s="1"/>
      <c r="CE434" s="1"/>
      <c r="CF434" s="1"/>
      <c r="CG434" s="7"/>
      <c r="CH434" s="1"/>
      <c r="CI434" s="1"/>
      <c r="CJ434" s="7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7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</row>
    <row r="435" spans="1:189" ht="12" customHeight="1">
      <c r="A435" s="2"/>
      <c r="B435" s="1"/>
      <c r="C435" s="2"/>
      <c r="D435" s="3"/>
      <c r="E435" s="4"/>
      <c r="F435" s="4"/>
      <c r="G435" s="3"/>
      <c r="H435" s="71"/>
      <c r="I435" s="71"/>
      <c r="J435" s="3"/>
      <c r="K435" s="3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7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7"/>
      <c r="BF435" s="1"/>
      <c r="BG435" s="1"/>
      <c r="BH435" s="1"/>
      <c r="BI435" s="1"/>
      <c r="BJ435" s="7"/>
      <c r="BK435" s="1"/>
      <c r="BL435" s="1"/>
      <c r="BM435" s="1"/>
      <c r="BN435" s="1"/>
      <c r="BO435" s="1"/>
      <c r="BP435" s="1"/>
      <c r="BQ435" s="1"/>
      <c r="BR435" s="1"/>
      <c r="BS435" s="7"/>
      <c r="BT435" s="1"/>
      <c r="BU435" s="1"/>
      <c r="BV435" s="1"/>
      <c r="BW435" s="1"/>
      <c r="BX435" s="1"/>
      <c r="BY435" s="7"/>
      <c r="BZ435" s="1"/>
      <c r="CA435" s="1"/>
      <c r="CB435" s="1"/>
      <c r="CC435" s="1"/>
      <c r="CD435" s="1"/>
      <c r="CE435" s="1"/>
      <c r="CF435" s="1"/>
      <c r="CG435" s="7"/>
      <c r="CH435" s="1"/>
      <c r="CI435" s="1"/>
      <c r="CJ435" s="7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7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</row>
    <row r="436" spans="1:189" ht="12" customHeight="1">
      <c r="A436" s="2"/>
      <c r="B436" s="1"/>
      <c r="C436" s="2"/>
      <c r="D436" s="3"/>
      <c r="E436" s="4"/>
      <c r="F436" s="4"/>
      <c r="G436" s="3"/>
      <c r="H436" s="71"/>
      <c r="I436" s="71"/>
      <c r="J436" s="3"/>
      <c r="K436" s="3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7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7"/>
      <c r="BF436" s="1"/>
      <c r="BG436" s="1"/>
      <c r="BH436" s="1"/>
      <c r="BI436" s="1"/>
      <c r="BJ436" s="7"/>
      <c r="BK436" s="1"/>
      <c r="BL436" s="1"/>
      <c r="BM436" s="1"/>
      <c r="BN436" s="1"/>
      <c r="BO436" s="1"/>
      <c r="BP436" s="1"/>
      <c r="BQ436" s="1"/>
      <c r="BR436" s="1"/>
      <c r="BS436" s="7"/>
      <c r="BT436" s="1"/>
      <c r="BU436" s="1"/>
      <c r="BV436" s="1"/>
      <c r="BW436" s="1"/>
      <c r="BX436" s="1"/>
      <c r="BY436" s="7"/>
      <c r="BZ436" s="1"/>
      <c r="CA436" s="1"/>
      <c r="CB436" s="1"/>
      <c r="CC436" s="1"/>
      <c r="CD436" s="1"/>
      <c r="CE436" s="1"/>
      <c r="CF436" s="1"/>
      <c r="CG436" s="7"/>
      <c r="CH436" s="1"/>
      <c r="CI436" s="1"/>
      <c r="CJ436" s="7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7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</row>
    <row r="437" spans="1:189" ht="12" customHeight="1">
      <c r="A437" s="2"/>
      <c r="B437" s="1"/>
      <c r="C437" s="2"/>
      <c r="D437" s="3"/>
      <c r="E437" s="4"/>
      <c r="F437" s="4"/>
      <c r="G437" s="3"/>
      <c r="H437" s="71"/>
      <c r="I437" s="71"/>
      <c r="J437" s="3"/>
      <c r="K437" s="3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7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7"/>
      <c r="BF437" s="1"/>
      <c r="BG437" s="1"/>
      <c r="BH437" s="1"/>
      <c r="BI437" s="1"/>
      <c r="BJ437" s="7"/>
      <c r="BK437" s="1"/>
      <c r="BL437" s="1"/>
      <c r="BM437" s="1"/>
      <c r="BN437" s="1"/>
      <c r="BO437" s="1"/>
      <c r="BP437" s="1"/>
      <c r="BQ437" s="1"/>
      <c r="BR437" s="1"/>
      <c r="BS437" s="7"/>
      <c r="BT437" s="1"/>
      <c r="BU437" s="1"/>
      <c r="BV437" s="1"/>
      <c r="BW437" s="1"/>
      <c r="BX437" s="1"/>
      <c r="BY437" s="7"/>
      <c r="BZ437" s="1"/>
      <c r="CA437" s="1"/>
      <c r="CB437" s="1"/>
      <c r="CC437" s="1"/>
      <c r="CD437" s="1"/>
      <c r="CE437" s="1"/>
      <c r="CF437" s="1"/>
      <c r="CG437" s="7"/>
      <c r="CH437" s="1"/>
      <c r="CI437" s="1"/>
      <c r="CJ437" s="7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7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</row>
    <row r="438" spans="1:189" ht="12" customHeight="1">
      <c r="A438" s="2"/>
      <c r="B438" s="1"/>
      <c r="C438" s="2"/>
      <c r="D438" s="3"/>
      <c r="E438" s="4"/>
      <c r="F438" s="4"/>
      <c r="G438" s="3"/>
      <c r="H438" s="71"/>
      <c r="I438" s="71"/>
      <c r="J438" s="3"/>
      <c r="K438" s="3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7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7"/>
      <c r="BF438" s="1"/>
      <c r="BG438" s="1"/>
      <c r="BH438" s="1"/>
      <c r="BI438" s="1"/>
      <c r="BJ438" s="7"/>
      <c r="BK438" s="1"/>
      <c r="BL438" s="1"/>
      <c r="BM438" s="1"/>
      <c r="BN438" s="1"/>
      <c r="BO438" s="1"/>
      <c r="BP438" s="1"/>
      <c r="BQ438" s="1"/>
      <c r="BR438" s="1"/>
      <c r="BS438" s="7"/>
      <c r="BT438" s="1"/>
      <c r="BU438" s="1"/>
      <c r="BV438" s="1"/>
      <c r="BW438" s="1"/>
      <c r="BX438" s="1"/>
      <c r="BY438" s="7"/>
      <c r="BZ438" s="1"/>
      <c r="CA438" s="1"/>
      <c r="CB438" s="1"/>
      <c r="CC438" s="1"/>
      <c r="CD438" s="1"/>
      <c r="CE438" s="1"/>
      <c r="CF438" s="1"/>
      <c r="CG438" s="7"/>
      <c r="CH438" s="1"/>
      <c r="CI438" s="1"/>
      <c r="CJ438" s="7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7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</row>
    <row r="439" spans="1:189" ht="12" customHeight="1">
      <c r="A439" s="2"/>
      <c r="B439" s="1"/>
      <c r="C439" s="2"/>
      <c r="D439" s="3"/>
      <c r="E439" s="4"/>
      <c r="F439" s="4"/>
      <c r="G439" s="3"/>
      <c r="H439" s="71"/>
      <c r="I439" s="71"/>
      <c r="J439" s="3"/>
      <c r="K439" s="3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7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7"/>
      <c r="BF439" s="1"/>
      <c r="BG439" s="1"/>
      <c r="BH439" s="1"/>
      <c r="BI439" s="1"/>
      <c r="BJ439" s="7"/>
      <c r="BK439" s="1"/>
      <c r="BL439" s="1"/>
      <c r="BM439" s="1"/>
      <c r="BN439" s="1"/>
      <c r="BO439" s="1"/>
      <c r="BP439" s="1"/>
      <c r="BQ439" s="1"/>
      <c r="BR439" s="1"/>
      <c r="BS439" s="7"/>
      <c r="BT439" s="1"/>
      <c r="BU439" s="1"/>
      <c r="BV439" s="1"/>
      <c r="BW439" s="1"/>
      <c r="BX439" s="1"/>
      <c r="BY439" s="7"/>
      <c r="BZ439" s="1"/>
      <c r="CA439" s="1"/>
      <c r="CB439" s="1"/>
      <c r="CC439" s="1"/>
      <c r="CD439" s="1"/>
      <c r="CE439" s="1"/>
      <c r="CF439" s="1"/>
      <c r="CG439" s="7"/>
      <c r="CH439" s="1"/>
      <c r="CI439" s="1"/>
      <c r="CJ439" s="7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7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</row>
    <row r="440" spans="1:189" ht="12" customHeight="1">
      <c r="A440" s="2"/>
      <c r="B440" s="1"/>
      <c r="C440" s="2"/>
      <c r="D440" s="3"/>
      <c r="E440" s="4"/>
      <c r="F440" s="4"/>
      <c r="G440" s="3"/>
      <c r="H440" s="71"/>
      <c r="I440" s="71"/>
      <c r="J440" s="3"/>
      <c r="K440" s="3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7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7"/>
      <c r="BF440" s="1"/>
      <c r="BG440" s="1"/>
      <c r="BH440" s="1"/>
      <c r="BI440" s="1"/>
      <c r="BJ440" s="7"/>
      <c r="BK440" s="1"/>
      <c r="BL440" s="1"/>
      <c r="BM440" s="1"/>
      <c r="BN440" s="1"/>
      <c r="BO440" s="1"/>
      <c r="BP440" s="1"/>
      <c r="BQ440" s="1"/>
      <c r="BR440" s="1"/>
      <c r="BS440" s="7"/>
      <c r="BT440" s="1"/>
      <c r="BU440" s="1"/>
      <c r="BV440" s="1"/>
      <c r="BW440" s="1"/>
      <c r="BX440" s="1"/>
      <c r="BY440" s="7"/>
      <c r="BZ440" s="1"/>
      <c r="CA440" s="1"/>
      <c r="CB440" s="1"/>
      <c r="CC440" s="1"/>
      <c r="CD440" s="1"/>
      <c r="CE440" s="1"/>
      <c r="CF440" s="1"/>
      <c r="CG440" s="7"/>
      <c r="CH440" s="1"/>
      <c r="CI440" s="1"/>
      <c r="CJ440" s="7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7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</row>
    <row r="441" spans="1:189" ht="12" customHeight="1">
      <c r="A441" s="2"/>
      <c r="B441" s="1"/>
      <c r="C441" s="2"/>
      <c r="D441" s="3"/>
      <c r="E441" s="4"/>
      <c r="F441" s="4"/>
      <c r="G441" s="3"/>
      <c r="H441" s="71"/>
      <c r="I441" s="71"/>
      <c r="J441" s="3"/>
      <c r="K441" s="3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7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7"/>
      <c r="BF441" s="1"/>
      <c r="BG441" s="1"/>
      <c r="BH441" s="1"/>
      <c r="BI441" s="1"/>
      <c r="BJ441" s="7"/>
      <c r="BK441" s="1"/>
      <c r="BL441" s="1"/>
      <c r="BM441" s="1"/>
      <c r="BN441" s="1"/>
      <c r="BO441" s="1"/>
      <c r="BP441" s="1"/>
      <c r="BQ441" s="1"/>
      <c r="BR441" s="1"/>
      <c r="BS441" s="7"/>
      <c r="BT441" s="1"/>
      <c r="BU441" s="1"/>
      <c r="BV441" s="1"/>
      <c r="BW441" s="1"/>
      <c r="BX441" s="1"/>
      <c r="BY441" s="7"/>
      <c r="BZ441" s="1"/>
      <c r="CA441" s="1"/>
      <c r="CB441" s="1"/>
      <c r="CC441" s="1"/>
      <c r="CD441" s="1"/>
      <c r="CE441" s="1"/>
      <c r="CF441" s="1"/>
      <c r="CG441" s="7"/>
      <c r="CH441" s="1"/>
      <c r="CI441" s="1"/>
      <c r="CJ441" s="7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7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</row>
    <row r="442" spans="1:189" ht="12" customHeight="1">
      <c r="A442" s="2"/>
      <c r="B442" s="1"/>
      <c r="C442" s="2"/>
      <c r="D442" s="3"/>
      <c r="E442" s="4"/>
      <c r="F442" s="4"/>
      <c r="G442" s="3"/>
      <c r="H442" s="71"/>
      <c r="I442" s="71"/>
      <c r="J442" s="3"/>
      <c r="K442" s="3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7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7"/>
      <c r="BF442" s="1"/>
      <c r="BG442" s="1"/>
      <c r="BH442" s="1"/>
      <c r="BI442" s="1"/>
      <c r="BJ442" s="7"/>
      <c r="BK442" s="1"/>
      <c r="BL442" s="1"/>
      <c r="BM442" s="1"/>
      <c r="BN442" s="1"/>
      <c r="BO442" s="1"/>
      <c r="BP442" s="1"/>
      <c r="BQ442" s="1"/>
      <c r="BR442" s="1"/>
      <c r="BS442" s="7"/>
      <c r="BT442" s="1"/>
      <c r="BU442" s="1"/>
      <c r="BV442" s="1"/>
      <c r="BW442" s="1"/>
      <c r="BX442" s="1"/>
      <c r="BY442" s="7"/>
      <c r="BZ442" s="1"/>
      <c r="CA442" s="1"/>
      <c r="CB442" s="1"/>
      <c r="CC442" s="1"/>
      <c r="CD442" s="1"/>
      <c r="CE442" s="1"/>
      <c r="CF442" s="1"/>
      <c r="CG442" s="7"/>
      <c r="CH442" s="1"/>
      <c r="CI442" s="1"/>
      <c r="CJ442" s="7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7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</row>
    <row r="443" spans="1:189" ht="12" customHeight="1">
      <c r="A443" s="2"/>
      <c r="B443" s="1"/>
      <c r="C443" s="2"/>
      <c r="D443" s="3"/>
      <c r="E443" s="4"/>
      <c r="F443" s="4"/>
      <c r="G443" s="3"/>
      <c r="H443" s="71"/>
      <c r="I443" s="71"/>
      <c r="J443" s="3"/>
      <c r="K443" s="3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7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7"/>
      <c r="BF443" s="1"/>
      <c r="BG443" s="1"/>
      <c r="BH443" s="1"/>
      <c r="BI443" s="1"/>
      <c r="BJ443" s="7"/>
      <c r="BK443" s="1"/>
      <c r="BL443" s="1"/>
      <c r="BM443" s="1"/>
      <c r="BN443" s="1"/>
      <c r="BO443" s="1"/>
      <c r="BP443" s="1"/>
      <c r="BQ443" s="1"/>
      <c r="BR443" s="1"/>
      <c r="BS443" s="7"/>
      <c r="BT443" s="1"/>
      <c r="BU443" s="1"/>
      <c r="BV443" s="1"/>
      <c r="BW443" s="1"/>
      <c r="BX443" s="1"/>
      <c r="BY443" s="7"/>
      <c r="BZ443" s="1"/>
      <c r="CA443" s="1"/>
      <c r="CB443" s="1"/>
      <c r="CC443" s="1"/>
      <c r="CD443" s="1"/>
      <c r="CE443" s="1"/>
      <c r="CF443" s="1"/>
      <c r="CG443" s="7"/>
      <c r="CH443" s="1"/>
      <c r="CI443" s="1"/>
      <c r="CJ443" s="7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7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</row>
    <row r="444" spans="1:189" ht="12" customHeight="1">
      <c r="A444" s="2"/>
      <c r="B444" s="1"/>
      <c r="C444" s="2"/>
      <c r="D444" s="3"/>
      <c r="E444" s="4"/>
      <c r="F444" s="4"/>
      <c r="G444" s="3"/>
      <c r="H444" s="71"/>
      <c r="I444" s="71"/>
      <c r="J444" s="3"/>
      <c r="K444" s="3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7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7"/>
      <c r="BF444" s="1"/>
      <c r="BG444" s="1"/>
      <c r="BH444" s="1"/>
      <c r="BI444" s="1"/>
      <c r="BJ444" s="7"/>
      <c r="BK444" s="1"/>
      <c r="BL444" s="1"/>
      <c r="BM444" s="1"/>
      <c r="BN444" s="1"/>
      <c r="BO444" s="1"/>
      <c r="BP444" s="1"/>
      <c r="BQ444" s="1"/>
      <c r="BR444" s="1"/>
      <c r="BS444" s="7"/>
      <c r="BT444" s="1"/>
      <c r="BU444" s="1"/>
      <c r="BV444" s="1"/>
      <c r="BW444" s="1"/>
      <c r="BX444" s="1"/>
      <c r="BY444" s="7"/>
      <c r="BZ444" s="1"/>
      <c r="CA444" s="1"/>
      <c r="CB444" s="1"/>
      <c r="CC444" s="1"/>
      <c r="CD444" s="1"/>
      <c r="CE444" s="1"/>
      <c r="CF444" s="1"/>
      <c r="CG444" s="7"/>
      <c r="CH444" s="1"/>
      <c r="CI444" s="1"/>
      <c r="CJ444" s="7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7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</row>
    <row r="445" spans="1:189" ht="12" customHeight="1">
      <c r="A445" s="2"/>
      <c r="B445" s="1"/>
      <c r="C445" s="2"/>
      <c r="D445" s="3"/>
      <c r="E445" s="4"/>
      <c r="F445" s="4"/>
      <c r="G445" s="3"/>
      <c r="H445" s="71"/>
      <c r="I445" s="71"/>
      <c r="J445" s="3"/>
      <c r="K445" s="3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7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7"/>
      <c r="BF445" s="1"/>
      <c r="BG445" s="1"/>
      <c r="BH445" s="1"/>
      <c r="BI445" s="1"/>
      <c r="BJ445" s="7"/>
      <c r="BK445" s="1"/>
      <c r="BL445" s="1"/>
      <c r="BM445" s="1"/>
      <c r="BN445" s="1"/>
      <c r="BO445" s="1"/>
      <c r="BP445" s="1"/>
      <c r="BQ445" s="1"/>
      <c r="BR445" s="1"/>
      <c r="BS445" s="7"/>
      <c r="BT445" s="1"/>
      <c r="BU445" s="1"/>
      <c r="BV445" s="1"/>
      <c r="BW445" s="1"/>
      <c r="BX445" s="1"/>
      <c r="BY445" s="7"/>
      <c r="BZ445" s="1"/>
      <c r="CA445" s="1"/>
      <c r="CB445" s="1"/>
      <c r="CC445" s="1"/>
      <c r="CD445" s="1"/>
      <c r="CE445" s="1"/>
      <c r="CF445" s="1"/>
      <c r="CG445" s="7"/>
      <c r="CH445" s="1"/>
      <c r="CI445" s="1"/>
      <c r="CJ445" s="7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7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</row>
    <row r="446" spans="1:189" ht="12" customHeight="1">
      <c r="A446" s="2"/>
      <c r="B446" s="1"/>
      <c r="C446" s="2"/>
      <c r="D446" s="3"/>
      <c r="E446" s="4"/>
      <c r="F446" s="4"/>
      <c r="G446" s="3"/>
      <c r="H446" s="71"/>
      <c r="I446" s="71"/>
      <c r="J446" s="3"/>
      <c r="K446" s="3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7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7"/>
      <c r="BF446" s="1"/>
      <c r="BG446" s="1"/>
      <c r="BH446" s="1"/>
      <c r="BI446" s="1"/>
      <c r="BJ446" s="7"/>
      <c r="BK446" s="1"/>
      <c r="BL446" s="1"/>
      <c r="BM446" s="1"/>
      <c r="BN446" s="1"/>
      <c r="BO446" s="1"/>
      <c r="BP446" s="1"/>
      <c r="BQ446" s="1"/>
      <c r="BR446" s="1"/>
      <c r="BS446" s="7"/>
      <c r="BT446" s="1"/>
      <c r="BU446" s="1"/>
      <c r="BV446" s="1"/>
      <c r="BW446" s="1"/>
      <c r="BX446" s="1"/>
      <c r="BY446" s="7"/>
      <c r="BZ446" s="1"/>
      <c r="CA446" s="1"/>
      <c r="CB446" s="1"/>
      <c r="CC446" s="1"/>
      <c r="CD446" s="1"/>
      <c r="CE446" s="1"/>
      <c r="CF446" s="1"/>
      <c r="CG446" s="7"/>
      <c r="CH446" s="1"/>
      <c r="CI446" s="1"/>
      <c r="CJ446" s="7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7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</row>
    <row r="447" spans="1:189" ht="12" customHeight="1">
      <c r="A447" s="2"/>
      <c r="B447" s="1"/>
      <c r="C447" s="2"/>
      <c r="D447" s="3"/>
      <c r="E447" s="4"/>
      <c r="F447" s="4"/>
      <c r="G447" s="3"/>
      <c r="H447" s="71"/>
      <c r="I447" s="71"/>
      <c r="J447" s="3"/>
      <c r="K447" s="3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7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7"/>
      <c r="BF447" s="1"/>
      <c r="BG447" s="1"/>
      <c r="BH447" s="1"/>
      <c r="BI447" s="1"/>
      <c r="BJ447" s="7"/>
      <c r="BK447" s="1"/>
      <c r="BL447" s="1"/>
      <c r="BM447" s="1"/>
      <c r="BN447" s="1"/>
      <c r="BO447" s="1"/>
      <c r="BP447" s="1"/>
      <c r="BQ447" s="1"/>
      <c r="BR447" s="1"/>
      <c r="BS447" s="7"/>
      <c r="BT447" s="1"/>
      <c r="BU447" s="1"/>
      <c r="BV447" s="1"/>
      <c r="BW447" s="1"/>
      <c r="BX447" s="1"/>
      <c r="BY447" s="7"/>
      <c r="BZ447" s="1"/>
      <c r="CA447" s="1"/>
      <c r="CB447" s="1"/>
      <c r="CC447" s="1"/>
      <c r="CD447" s="1"/>
      <c r="CE447" s="1"/>
      <c r="CF447" s="1"/>
      <c r="CG447" s="7"/>
      <c r="CH447" s="1"/>
      <c r="CI447" s="1"/>
      <c r="CJ447" s="7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7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</row>
    <row r="448" spans="1:189" ht="12" customHeight="1">
      <c r="A448" s="2"/>
      <c r="B448" s="1"/>
      <c r="C448" s="2"/>
      <c r="D448" s="3"/>
      <c r="E448" s="4"/>
      <c r="F448" s="4"/>
      <c r="G448" s="3"/>
      <c r="H448" s="71"/>
      <c r="I448" s="71"/>
      <c r="J448" s="3"/>
      <c r="K448" s="3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7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7"/>
      <c r="BF448" s="1"/>
      <c r="BG448" s="1"/>
      <c r="BH448" s="1"/>
      <c r="BI448" s="1"/>
      <c r="BJ448" s="7"/>
      <c r="BK448" s="1"/>
      <c r="BL448" s="1"/>
      <c r="BM448" s="1"/>
      <c r="BN448" s="1"/>
      <c r="BO448" s="1"/>
      <c r="BP448" s="1"/>
      <c r="BQ448" s="1"/>
      <c r="BR448" s="1"/>
      <c r="BS448" s="7"/>
      <c r="BT448" s="1"/>
      <c r="BU448" s="1"/>
      <c r="BV448" s="1"/>
      <c r="BW448" s="1"/>
      <c r="BX448" s="1"/>
      <c r="BY448" s="7"/>
      <c r="BZ448" s="1"/>
      <c r="CA448" s="1"/>
      <c r="CB448" s="1"/>
      <c r="CC448" s="1"/>
      <c r="CD448" s="1"/>
      <c r="CE448" s="1"/>
      <c r="CF448" s="1"/>
      <c r="CG448" s="7"/>
      <c r="CH448" s="1"/>
      <c r="CI448" s="1"/>
      <c r="CJ448" s="7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7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</row>
    <row r="449" spans="1:189" ht="12" customHeight="1">
      <c r="A449" s="2"/>
      <c r="B449" s="1"/>
      <c r="C449" s="2"/>
      <c r="D449" s="3"/>
      <c r="E449" s="4"/>
      <c r="F449" s="4"/>
      <c r="G449" s="3"/>
      <c r="H449" s="71"/>
      <c r="I449" s="71"/>
      <c r="J449" s="3"/>
      <c r="K449" s="3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7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7"/>
      <c r="BF449" s="1"/>
      <c r="BG449" s="1"/>
      <c r="BH449" s="1"/>
      <c r="BI449" s="1"/>
      <c r="BJ449" s="7"/>
      <c r="BK449" s="1"/>
      <c r="BL449" s="1"/>
      <c r="BM449" s="1"/>
      <c r="BN449" s="1"/>
      <c r="BO449" s="1"/>
      <c r="BP449" s="1"/>
      <c r="BQ449" s="1"/>
      <c r="BR449" s="1"/>
      <c r="BS449" s="7"/>
      <c r="BT449" s="1"/>
      <c r="BU449" s="1"/>
      <c r="BV449" s="1"/>
      <c r="BW449" s="1"/>
      <c r="BX449" s="1"/>
      <c r="BY449" s="7"/>
      <c r="BZ449" s="1"/>
      <c r="CA449" s="1"/>
      <c r="CB449" s="1"/>
      <c r="CC449" s="1"/>
      <c r="CD449" s="1"/>
      <c r="CE449" s="1"/>
      <c r="CF449" s="1"/>
      <c r="CG449" s="7"/>
      <c r="CH449" s="1"/>
      <c r="CI449" s="1"/>
      <c r="CJ449" s="7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7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</row>
    <row r="450" spans="1:189" ht="12" customHeight="1">
      <c r="A450" s="2"/>
      <c r="B450" s="1"/>
      <c r="C450" s="2"/>
      <c r="D450" s="3"/>
      <c r="E450" s="4"/>
      <c r="F450" s="4"/>
      <c r="G450" s="3"/>
      <c r="H450" s="71"/>
      <c r="I450" s="71"/>
      <c r="J450" s="3"/>
      <c r="K450" s="3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7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7"/>
      <c r="BF450" s="1"/>
      <c r="BG450" s="1"/>
      <c r="BH450" s="1"/>
      <c r="BI450" s="1"/>
      <c r="BJ450" s="7"/>
      <c r="BK450" s="1"/>
      <c r="BL450" s="1"/>
      <c r="BM450" s="1"/>
      <c r="BN450" s="1"/>
      <c r="BO450" s="1"/>
      <c r="BP450" s="1"/>
      <c r="BQ450" s="1"/>
      <c r="BR450" s="1"/>
      <c r="BS450" s="7"/>
      <c r="BT450" s="1"/>
      <c r="BU450" s="1"/>
      <c r="BV450" s="1"/>
      <c r="BW450" s="1"/>
      <c r="BX450" s="1"/>
      <c r="BY450" s="7"/>
      <c r="BZ450" s="1"/>
      <c r="CA450" s="1"/>
      <c r="CB450" s="1"/>
      <c r="CC450" s="1"/>
      <c r="CD450" s="1"/>
      <c r="CE450" s="1"/>
      <c r="CF450" s="1"/>
      <c r="CG450" s="7"/>
      <c r="CH450" s="1"/>
      <c r="CI450" s="1"/>
      <c r="CJ450" s="7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7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</row>
    <row r="451" spans="1:189" ht="12" customHeight="1">
      <c r="A451" s="2"/>
      <c r="B451" s="1"/>
      <c r="C451" s="2"/>
      <c r="D451" s="3"/>
      <c r="E451" s="4"/>
      <c r="F451" s="4"/>
      <c r="G451" s="3"/>
      <c r="H451" s="71"/>
      <c r="I451" s="71"/>
      <c r="J451" s="3"/>
      <c r="K451" s="3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7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7"/>
      <c r="BF451" s="1"/>
      <c r="BG451" s="1"/>
      <c r="BH451" s="1"/>
      <c r="BI451" s="1"/>
      <c r="BJ451" s="7"/>
      <c r="BK451" s="1"/>
      <c r="BL451" s="1"/>
      <c r="BM451" s="1"/>
      <c r="BN451" s="1"/>
      <c r="BO451" s="1"/>
      <c r="BP451" s="1"/>
      <c r="BQ451" s="1"/>
      <c r="BR451" s="1"/>
      <c r="BS451" s="7"/>
      <c r="BT451" s="1"/>
      <c r="BU451" s="1"/>
      <c r="BV451" s="1"/>
      <c r="BW451" s="1"/>
      <c r="BX451" s="1"/>
      <c r="BY451" s="7"/>
      <c r="BZ451" s="1"/>
      <c r="CA451" s="1"/>
      <c r="CB451" s="1"/>
      <c r="CC451" s="1"/>
      <c r="CD451" s="1"/>
      <c r="CE451" s="1"/>
      <c r="CF451" s="1"/>
      <c r="CG451" s="7"/>
      <c r="CH451" s="1"/>
      <c r="CI451" s="1"/>
      <c r="CJ451" s="7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7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</row>
    <row r="452" spans="1:189" ht="12" customHeight="1">
      <c r="A452" s="2"/>
      <c r="B452" s="1"/>
      <c r="C452" s="2"/>
      <c r="D452" s="3"/>
      <c r="E452" s="4"/>
      <c r="F452" s="4"/>
      <c r="G452" s="3"/>
      <c r="H452" s="71"/>
      <c r="I452" s="71"/>
      <c r="J452" s="3"/>
      <c r="K452" s="3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7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7"/>
      <c r="BF452" s="1"/>
      <c r="BG452" s="1"/>
      <c r="BH452" s="1"/>
      <c r="BI452" s="1"/>
      <c r="BJ452" s="7"/>
      <c r="BK452" s="1"/>
      <c r="BL452" s="1"/>
      <c r="BM452" s="1"/>
      <c r="BN452" s="1"/>
      <c r="BO452" s="1"/>
      <c r="BP452" s="1"/>
      <c r="BQ452" s="1"/>
      <c r="BR452" s="1"/>
      <c r="BS452" s="7"/>
      <c r="BT452" s="1"/>
      <c r="BU452" s="1"/>
      <c r="BV452" s="1"/>
      <c r="BW452" s="1"/>
      <c r="BX452" s="1"/>
      <c r="BY452" s="7"/>
      <c r="BZ452" s="1"/>
      <c r="CA452" s="1"/>
      <c r="CB452" s="1"/>
      <c r="CC452" s="1"/>
      <c r="CD452" s="1"/>
      <c r="CE452" s="1"/>
      <c r="CF452" s="1"/>
      <c r="CG452" s="7"/>
      <c r="CH452" s="1"/>
      <c r="CI452" s="1"/>
      <c r="CJ452" s="7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7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</row>
    <row r="453" spans="1:189" ht="12" customHeight="1">
      <c r="A453" s="2"/>
      <c r="B453" s="1"/>
      <c r="C453" s="2"/>
      <c r="D453" s="3"/>
      <c r="E453" s="4"/>
      <c r="F453" s="4"/>
      <c r="G453" s="3"/>
      <c r="H453" s="71"/>
      <c r="I453" s="71"/>
      <c r="J453" s="3"/>
      <c r="K453" s="3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7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7"/>
      <c r="BF453" s="1"/>
      <c r="BG453" s="1"/>
      <c r="BH453" s="1"/>
      <c r="BI453" s="1"/>
      <c r="BJ453" s="7"/>
      <c r="BK453" s="1"/>
      <c r="BL453" s="1"/>
      <c r="BM453" s="1"/>
      <c r="BN453" s="1"/>
      <c r="BO453" s="1"/>
      <c r="BP453" s="1"/>
      <c r="BQ453" s="1"/>
      <c r="BR453" s="1"/>
      <c r="BS453" s="7"/>
      <c r="BT453" s="1"/>
      <c r="BU453" s="1"/>
      <c r="BV453" s="1"/>
      <c r="BW453" s="1"/>
      <c r="BX453" s="1"/>
      <c r="BY453" s="7"/>
      <c r="BZ453" s="1"/>
      <c r="CA453" s="1"/>
      <c r="CB453" s="1"/>
      <c r="CC453" s="1"/>
      <c r="CD453" s="1"/>
      <c r="CE453" s="1"/>
      <c r="CF453" s="1"/>
      <c r="CG453" s="7"/>
      <c r="CH453" s="1"/>
      <c r="CI453" s="1"/>
      <c r="CJ453" s="7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7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</row>
    <row r="454" spans="1:189" ht="12" customHeight="1">
      <c r="A454" s="2"/>
      <c r="B454" s="1"/>
      <c r="C454" s="2"/>
      <c r="D454" s="3"/>
      <c r="E454" s="4"/>
      <c r="F454" s="4"/>
      <c r="G454" s="3"/>
      <c r="H454" s="71"/>
      <c r="I454" s="71"/>
      <c r="J454" s="3"/>
      <c r="K454" s="3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7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7"/>
      <c r="BF454" s="1"/>
      <c r="BG454" s="1"/>
      <c r="BH454" s="1"/>
      <c r="BI454" s="1"/>
      <c r="BJ454" s="7"/>
      <c r="BK454" s="1"/>
      <c r="BL454" s="1"/>
      <c r="BM454" s="1"/>
      <c r="BN454" s="1"/>
      <c r="BO454" s="1"/>
      <c r="BP454" s="1"/>
      <c r="BQ454" s="1"/>
      <c r="BR454" s="1"/>
      <c r="BS454" s="7"/>
      <c r="BT454" s="1"/>
      <c r="BU454" s="1"/>
      <c r="BV454" s="1"/>
      <c r="BW454" s="1"/>
      <c r="BX454" s="1"/>
      <c r="BY454" s="7"/>
      <c r="BZ454" s="1"/>
      <c r="CA454" s="1"/>
      <c r="CB454" s="1"/>
      <c r="CC454" s="1"/>
      <c r="CD454" s="1"/>
      <c r="CE454" s="1"/>
      <c r="CF454" s="1"/>
      <c r="CG454" s="7"/>
      <c r="CH454" s="1"/>
      <c r="CI454" s="1"/>
      <c r="CJ454" s="7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7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</row>
    <row r="455" spans="1:189" ht="12" customHeight="1">
      <c r="A455" s="2"/>
      <c r="B455" s="1"/>
      <c r="C455" s="2"/>
      <c r="D455" s="3"/>
      <c r="E455" s="4"/>
      <c r="F455" s="4"/>
      <c r="G455" s="3"/>
      <c r="H455" s="71"/>
      <c r="I455" s="71"/>
      <c r="J455" s="3"/>
      <c r="K455" s="3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7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7"/>
      <c r="BF455" s="1"/>
      <c r="BG455" s="1"/>
      <c r="BH455" s="1"/>
      <c r="BI455" s="1"/>
      <c r="BJ455" s="7"/>
      <c r="BK455" s="1"/>
      <c r="BL455" s="1"/>
      <c r="BM455" s="1"/>
      <c r="BN455" s="1"/>
      <c r="BO455" s="1"/>
      <c r="BP455" s="1"/>
      <c r="BQ455" s="1"/>
      <c r="BR455" s="1"/>
      <c r="BS455" s="7"/>
      <c r="BT455" s="1"/>
      <c r="BU455" s="1"/>
      <c r="BV455" s="1"/>
      <c r="BW455" s="1"/>
      <c r="BX455" s="1"/>
      <c r="BY455" s="7"/>
      <c r="BZ455" s="1"/>
      <c r="CA455" s="1"/>
      <c r="CB455" s="1"/>
      <c r="CC455" s="1"/>
      <c r="CD455" s="1"/>
      <c r="CE455" s="1"/>
      <c r="CF455" s="1"/>
      <c r="CG455" s="7"/>
      <c r="CH455" s="1"/>
      <c r="CI455" s="1"/>
      <c r="CJ455" s="7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7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</row>
    <row r="456" spans="1:189" ht="12" customHeight="1">
      <c r="A456" s="2"/>
      <c r="B456" s="1"/>
      <c r="C456" s="2"/>
      <c r="D456" s="3"/>
      <c r="E456" s="4"/>
      <c r="F456" s="4"/>
      <c r="G456" s="3"/>
      <c r="H456" s="71"/>
      <c r="I456" s="71"/>
      <c r="J456" s="3"/>
      <c r="K456" s="3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7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7"/>
      <c r="BF456" s="1"/>
      <c r="BG456" s="1"/>
      <c r="BH456" s="1"/>
      <c r="BI456" s="1"/>
      <c r="BJ456" s="7"/>
      <c r="BK456" s="1"/>
      <c r="BL456" s="1"/>
      <c r="BM456" s="1"/>
      <c r="BN456" s="1"/>
      <c r="BO456" s="1"/>
      <c r="BP456" s="1"/>
      <c r="BQ456" s="1"/>
      <c r="BR456" s="1"/>
      <c r="BS456" s="7"/>
      <c r="BT456" s="1"/>
      <c r="BU456" s="1"/>
      <c r="BV456" s="1"/>
      <c r="BW456" s="1"/>
      <c r="BX456" s="1"/>
      <c r="BY456" s="7"/>
      <c r="BZ456" s="1"/>
      <c r="CA456" s="1"/>
      <c r="CB456" s="1"/>
      <c r="CC456" s="1"/>
      <c r="CD456" s="1"/>
      <c r="CE456" s="1"/>
      <c r="CF456" s="1"/>
      <c r="CG456" s="7"/>
      <c r="CH456" s="1"/>
      <c r="CI456" s="1"/>
      <c r="CJ456" s="7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7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</row>
    <row r="457" spans="1:189" ht="12" customHeight="1">
      <c r="A457" s="2"/>
      <c r="B457" s="1"/>
      <c r="C457" s="2"/>
      <c r="D457" s="3"/>
      <c r="E457" s="4"/>
      <c r="F457" s="4"/>
      <c r="G457" s="3"/>
      <c r="H457" s="71"/>
      <c r="I457" s="71"/>
      <c r="J457" s="3"/>
      <c r="K457" s="3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7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7"/>
      <c r="BF457" s="1"/>
      <c r="BG457" s="1"/>
      <c r="BH457" s="1"/>
      <c r="BI457" s="1"/>
      <c r="BJ457" s="7"/>
      <c r="BK457" s="1"/>
      <c r="BL457" s="1"/>
      <c r="BM457" s="1"/>
      <c r="BN457" s="1"/>
      <c r="BO457" s="1"/>
      <c r="BP457" s="1"/>
      <c r="BQ457" s="1"/>
      <c r="BR457" s="1"/>
      <c r="BS457" s="7"/>
      <c r="BT457" s="1"/>
      <c r="BU457" s="1"/>
      <c r="BV457" s="1"/>
      <c r="BW457" s="1"/>
      <c r="BX457" s="1"/>
      <c r="BY457" s="7"/>
      <c r="BZ457" s="1"/>
      <c r="CA457" s="1"/>
      <c r="CB457" s="1"/>
      <c r="CC457" s="1"/>
      <c r="CD457" s="1"/>
      <c r="CE457" s="1"/>
      <c r="CF457" s="1"/>
      <c r="CG457" s="7"/>
      <c r="CH457" s="1"/>
      <c r="CI457" s="1"/>
      <c r="CJ457" s="7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7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</row>
    <row r="458" spans="1:189" ht="12" customHeight="1">
      <c r="A458" s="2"/>
      <c r="B458" s="1"/>
      <c r="C458" s="2"/>
      <c r="D458" s="3"/>
      <c r="E458" s="4"/>
      <c r="F458" s="4"/>
      <c r="G458" s="3"/>
      <c r="H458" s="71"/>
      <c r="I458" s="71"/>
      <c r="J458" s="3"/>
      <c r="K458" s="3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7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7"/>
      <c r="BF458" s="1"/>
      <c r="BG458" s="1"/>
      <c r="BH458" s="1"/>
      <c r="BI458" s="1"/>
      <c r="BJ458" s="7"/>
      <c r="BK458" s="1"/>
      <c r="BL458" s="1"/>
      <c r="BM458" s="1"/>
      <c r="BN458" s="1"/>
      <c r="BO458" s="1"/>
      <c r="BP458" s="1"/>
      <c r="BQ458" s="1"/>
      <c r="BR458" s="1"/>
      <c r="BS458" s="7"/>
      <c r="BT458" s="1"/>
      <c r="BU458" s="1"/>
      <c r="BV458" s="1"/>
      <c r="BW458" s="1"/>
      <c r="BX458" s="1"/>
      <c r="BY458" s="7"/>
      <c r="BZ458" s="1"/>
      <c r="CA458" s="1"/>
      <c r="CB458" s="1"/>
      <c r="CC458" s="1"/>
      <c r="CD458" s="1"/>
      <c r="CE458" s="1"/>
      <c r="CF458" s="1"/>
      <c r="CG458" s="7"/>
      <c r="CH458" s="1"/>
      <c r="CI458" s="1"/>
      <c r="CJ458" s="7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7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</row>
    <row r="459" spans="1:189" ht="12" customHeight="1">
      <c r="A459" s="2"/>
      <c r="B459" s="1"/>
      <c r="C459" s="2"/>
      <c r="D459" s="3"/>
      <c r="E459" s="4"/>
      <c r="F459" s="4"/>
      <c r="G459" s="3"/>
      <c r="H459" s="71"/>
      <c r="I459" s="71"/>
      <c r="J459" s="3"/>
      <c r="K459" s="3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7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7"/>
      <c r="BF459" s="1"/>
      <c r="BG459" s="1"/>
      <c r="BH459" s="1"/>
      <c r="BI459" s="1"/>
      <c r="BJ459" s="7"/>
      <c r="BK459" s="1"/>
      <c r="BL459" s="1"/>
      <c r="BM459" s="1"/>
      <c r="BN459" s="1"/>
      <c r="BO459" s="1"/>
      <c r="BP459" s="1"/>
      <c r="BQ459" s="1"/>
      <c r="BR459" s="1"/>
      <c r="BS459" s="7"/>
      <c r="BT459" s="1"/>
      <c r="BU459" s="1"/>
      <c r="BV459" s="1"/>
      <c r="BW459" s="1"/>
      <c r="BX459" s="1"/>
      <c r="BY459" s="7"/>
      <c r="BZ459" s="1"/>
      <c r="CA459" s="1"/>
      <c r="CB459" s="1"/>
      <c r="CC459" s="1"/>
      <c r="CD459" s="1"/>
      <c r="CE459" s="1"/>
      <c r="CF459" s="1"/>
      <c r="CG459" s="7"/>
      <c r="CH459" s="1"/>
      <c r="CI459" s="1"/>
      <c r="CJ459" s="7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7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</row>
    <row r="460" spans="1:189" ht="12" customHeight="1">
      <c r="A460" s="2"/>
      <c r="B460" s="1"/>
      <c r="C460" s="2"/>
      <c r="D460" s="3"/>
      <c r="E460" s="4"/>
      <c r="F460" s="4"/>
      <c r="G460" s="3"/>
      <c r="H460" s="71"/>
      <c r="I460" s="71"/>
      <c r="J460" s="3"/>
      <c r="K460" s="3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7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7"/>
      <c r="BF460" s="1"/>
      <c r="BG460" s="1"/>
      <c r="BH460" s="1"/>
      <c r="BI460" s="1"/>
      <c r="BJ460" s="7"/>
      <c r="BK460" s="1"/>
      <c r="BL460" s="1"/>
      <c r="BM460" s="1"/>
      <c r="BN460" s="1"/>
      <c r="BO460" s="1"/>
      <c r="BP460" s="1"/>
      <c r="BQ460" s="1"/>
      <c r="BR460" s="1"/>
      <c r="BS460" s="7"/>
      <c r="BT460" s="1"/>
      <c r="BU460" s="1"/>
      <c r="BV460" s="1"/>
      <c r="BW460" s="1"/>
      <c r="BX460" s="1"/>
      <c r="BY460" s="7"/>
      <c r="BZ460" s="1"/>
      <c r="CA460" s="1"/>
      <c r="CB460" s="1"/>
      <c r="CC460" s="1"/>
      <c r="CD460" s="1"/>
      <c r="CE460" s="1"/>
      <c r="CF460" s="1"/>
      <c r="CG460" s="7"/>
      <c r="CH460" s="1"/>
      <c r="CI460" s="1"/>
      <c r="CJ460" s="7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7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</row>
    <row r="461" spans="1:189" ht="12" customHeight="1">
      <c r="A461" s="2"/>
      <c r="B461" s="1"/>
      <c r="C461" s="2"/>
      <c r="D461" s="3"/>
      <c r="E461" s="4"/>
      <c r="F461" s="4"/>
      <c r="G461" s="3"/>
      <c r="H461" s="71"/>
      <c r="I461" s="71"/>
      <c r="J461" s="3"/>
      <c r="K461" s="3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7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7"/>
      <c r="BF461" s="1"/>
      <c r="BG461" s="1"/>
      <c r="BH461" s="1"/>
      <c r="BI461" s="1"/>
      <c r="BJ461" s="7"/>
      <c r="BK461" s="1"/>
      <c r="BL461" s="1"/>
      <c r="BM461" s="1"/>
      <c r="BN461" s="1"/>
      <c r="BO461" s="1"/>
      <c r="BP461" s="1"/>
      <c r="BQ461" s="1"/>
      <c r="BR461" s="1"/>
      <c r="BS461" s="7"/>
      <c r="BT461" s="1"/>
      <c r="BU461" s="1"/>
      <c r="BV461" s="1"/>
      <c r="BW461" s="1"/>
      <c r="BX461" s="1"/>
      <c r="BY461" s="7"/>
      <c r="BZ461" s="1"/>
      <c r="CA461" s="1"/>
      <c r="CB461" s="1"/>
      <c r="CC461" s="1"/>
      <c r="CD461" s="1"/>
      <c r="CE461" s="1"/>
      <c r="CF461" s="1"/>
      <c r="CG461" s="7"/>
      <c r="CH461" s="1"/>
      <c r="CI461" s="1"/>
      <c r="CJ461" s="7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7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</row>
    <row r="462" spans="1:189" ht="12" customHeight="1">
      <c r="A462" s="2"/>
      <c r="B462" s="1"/>
      <c r="C462" s="2"/>
      <c r="D462" s="3"/>
      <c r="E462" s="4"/>
      <c r="F462" s="4"/>
      <c r="G462" s="3"/>
      <c r="H462" s="71"/>
      <c r="I462" s="71"/>
      <c r="J462" s="3"/>
      <c r="K462" s="3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7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7"/>
      <c r="BF462" s="1"/>
      <c r="BG462" s="1"/>
      <c r="BH462" s="1"/>
      <c r="BI462" s="1"/>
      <c r="BJ462" s="7"/>
      <c r="BK462" s="1"/>
      <c r="BL462" s="1"/>
      <c r="BM462" s="1"/>
      <c r="BN462" s="1"/>
      <c r="BO462" s="1"/>
      <c r="BP462" s="1"/>
      <c r="BQ462" s="1"/>
      <c r="BR462" s="1"/>
      <c r="BS462" s="7"/>
      <c r="BT462" s="1"/>
      <c r="BU462" s="1"/>
      <c r="BV462" s="1"/>
      <c r="BW462" s="1"/>
      <c r="BX462" s="1"/>
      <c r="BY462" s="7"/>
      <c r="BZ462" s="1"/>
      <c r="CA462" s="1"/>
      <c r="CB462" s="1"/>
      <c r="CC462" s="1"/>
      <c r="CD462" s="1"/>
      <c r="CE462" s="1"/>
      <c r="CF462" s="1"/>
      <c r="CG462" s="7"/>
      <c r="CH462" s="1"/>
      <c r="CI462" s="1"/>
      <c r="CJ462" s="7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7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</row>
    <row r="463" spans="1:189" ht="12" customHeight="1">
      <c r="A463" s="2"/>
      <c r="B463" s="1"/>
      <c r="C463" s="2"/>
      <c r="D463" s="3"/>
      <c r="E463" s="4"/>
      <c r="F463" s="4"/>
      <c r="G463" s="3"/>
      <c r="H463" s="71"/>
      <c r="I463" s="71"/>
      <c r="J463" s="3"/>
      <c r="K463" s="3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7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7"/>
      <c r="BF463" s="1"/>
      <c r="BG463" s="1"/>
      <c r="BH463" s="1"/>
      <c r="BI463" s="1"/>
      <c r="BJ463" s="7"/>
      <c r="BK463" s="1"/>
      <c r="BL463" s="1"/>
      <c r="BM463" s="1"/>
      <c r="BN463" s="1"/>
      <c r="BO463" s="1"/>
      <c r="BP463" s="1"/>
      <c r="BQ463" s="1"/>
      <c r="BR463" s="1"/>
      <c r="BS463" s="7"/>
      <c r="BT463" s="1"/>
      <c r="BU463" s="1"/>
      <c r="BV463" s="1"/>
      <c r="BW463" s="1"/>
      <c r="BX463" s="1"/>
      <c r="BY463" s="7"/>
      <c r="BZ463" s="1"/>
      <c r="CA463" s="1"/>
      <c r="CB463" s="1"/>
      <c r="CC463" s="1"/>
      <c r="CD463" s="1"/>
      <c r="CE463" s="1"/>
      <c r="CF463" s="1"/>
      <c r="CG463" s="7"/>
      <c r="CH463" s="1"/>
      <c r="CI463" s="1"/>
      <c r="CJ463" s="7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7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</row>
    <row r="464" spans="1:189" ht="12" customHeight="1">
      <c r="A464" s="2"/>
      <c r="B464" s="1"/>
      <c r="C464" s="2"/>
      <c r="D464" s="3"/>
      <c r="E464" s="4"/>
      <c r="F464" s="4"/>
      <c r="G464" s="3"/>
      <c r="H464" s="71"/>
      <c r="I464" s="71"/>
      <c r="J464" s="3"/>
      <c r="K464" s="3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7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7"/>
      <c r="BF464" s="1"/>
      <c r="BG464" s="1"/>
      <c r="BH464" s="1"/>
      <c r="BI464" s="1"/>
      <c r="BJ464" s="7"/>
      <c r="BK464" s="1"/>
      <c r="BL464" s="1"/>
      <c r="BM464" s="1"/>
      <c r="BN464" s="1"/>
      <c r="BO464" s="1"/>
      <c r="BP464" s="1"/>
      <c r="BQ464" s="1"/>
      <c r="BR464" s="1"/>
      <c r="BS464" s="7"/>
      <c r="BT464" s="1"/>
      <c r="BU464" s="1"/>
      <c r="BV464" s="1"/>
      <c r="BW464" s="1"/>
      <c r="BX464" s="1"/>
      <c r="BY464" s="7"/>
      <c r="BZ464" s="1"/>
      <c r="CA464" s="1"/>
      <c r="CB464" s="1"/>
      <c r="CC464" s="1"/>
      <c r="CD464" s="1"/>
      <c r="CE464" s="1"/>
      <c r="CF464" s="1"/>
      <c r="CG464" s="7"/>
      <c r="CH464" s="1"/>
      <c r="CI464" s="1"/>
      <c r="CJ464" s="7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7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</row>
    <row r="465" spans="1:189" ht="12" customHeight="1">
      <c r="A465" s="2"/>
      <c r="B465" s="1"/>
      <c r="C465" s="2"/>
      <c r="D465" s="3"/>
      <c r="E465" s="4"/>
      <c r="F465" s="4"/>
      <c r="G465" s="3"/>
      <c r="H465" s="71"/>
      <c r="I465" s="71"/>
      <c r="J465" s="3"/>
      <c r="K465" s="3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7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7"/>
      <c r="BF465" s="1"/>
      <c r="BG465" s="1"/>
      <c r="BH465" s="1"/>
      <c r="BI465" s="1"/>
      <c r="BJ465" s="7"/>
      <c r="BK465" s="1"/>
      <c r="BL465" s="1"/>
      <c r="BM465" s="1"/>
      <c r="BN465" s="1"/>
      <c r="BO465" s="1"/>
      <c r="BP465" s="1"/>
      <c r="BQ465" s="1"/>
      <c r="BR465" s="1"/>
      <c r="BS465" s="7"/>
      <c r="BT465" s="1"/>
      <c r="BU465" s="1"/>
      <c r="BV465" s="1"/>
      <c r="BW465" s="1"/>
      <c r="BX465" s="1"/>
      <c r="BY465" s="7"/>
      <c r="BZ465" s="1"/>
      <c r="CA465" s="1"/>
      <c r="CB465" s="1"/>
      <c r="CC465" s="1"/>
      <c r="CD465" s="1"/>
      <c r="CE465" s="1"/>
      <c r="CF465" s="1"/>
      <c r="CG465" s="7"/>
      <c r="CH465" s="1"/>
      <c r="CI465" s="1"/>
      <c r="CJ465" s="7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7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</row>
    <row r="466" spans="1:189" ht="12" customHeight="1">
      <c r="A466" s="2"/>
      <c r="B466" s="1"/>
      <c r="C466" s="2"/>
      <c r="D466" s="3"/>
      <c r="E466" s="4"/>
      <c r="F466" s="4"/>
      <c r="G466" s="3"/>
      <c r="H466" s="71"/>
      <c r="I466" s="71"/>
      <c r="J466" s="3"/>
      <c r="K466" s="3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7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7"/>
      <c r="BF466" s="1"/>
      <c r="BG466" s="1"/>
      <c r="BH466" s="1"/>
      <c r="BI466" s="1"/>
      <c r="BJ466" s="7"/>
      <c r="BK466" s="1"/>
      <c r="BL466" s="1"/>
      <c r="BM466" s="1"/>
      <c r="BN466" s="1"/>
      <c r="BO466" s="1"/>
      <c r="BP466" s="1"/>
      <c r="BQ466" s="1"/>
      <c r="BR466" s="1"/>
      <c r="BS466" s="7"/>
      <c r="BT466" s="1"/>
      <c r="BU466" s="1"/>
      <c r="BV466" s="1"/>
      <c r="BW466" s="1"/>
      <c r="BX466" s="1"/>
      <c r="BY466" s="7"/>
      <c r="BZ466" s="1"/>
      <c r="CA466" s="1"/>
      <c r="CB466" s="1"/>
      <c r="CC466" s="1"/>
      <c r="CD466" s="1"/>
      <c r="CE466" s="1"/>
      <c r="CF466" s="1"/>
      <c r="CG466" s="7"/>
      <c r="CH466" s="1"/>
      <c r="CI466" s="1"/>
      <c r="CJ466" s="7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7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</row>
    <row r="467" spans="1:189" ht="12" customHeight="1">
      <c r="A467" s="2"/>
      <c r="B467" s="1"/>
      <c r="C467" s="2"/>
      <c r="D467" s="3"/>
      <c r="E467" s="4"/>
      <c r="F467" s="4"/>
      <c r="G467" s="3"/>
      <c r="H467" s="71"/>
      <c r="I467" s="71"/>
      <c r="J467" s="3"/>
      <c r="K467" s="3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7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7"/>
      <c r="BF467" s="1"/>
      <c r="BG467" s="1"/>
      <c r="BH467" s="1"/>
      <c r="BI467" s="1"/>
      <c r="BJ467" s="7"/>
      <c r="BK467" s="1"/>
      <c r="BL467" s="1"/>
      <c r="BM467" s="1"/>
      <c r="BN467" s="1"/>
      <c r="BO467" s="1"/>
      <c r="BP467" s="1"/>
      <c r="BQ467" s="1"/>
      <c r="BR467" s="1"/>
      <c r="BS467" s="7"/>
      <c r="BT467" s="1"/>
      <c r="BU467" s="1"/>
      <c r="BV467" s="1"/>
      <c r="BW467" s="1"/>
      <c r="BX467" s="1"/>
      <c r="BY467" s="7"/>
      <c r="BZ467" s="1"/>
      <c r="CA467" s="1"/>
      <c r="CB467" s="1"/>
      <c r="CC467" s="1"/>
      <c r="CD467" s="1"/>
      <c r="CE467" s="1"/>
      <c r="CF467" s="1"/>
      <c r="CG467" s="7"/>
      <c r="CH467" s="1"/>
      <c r="CI467" s="1"/>
      <c r="CJ467" s="7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7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</row>
    <row r="468" spans="1:189" ht="12" customHeight="1">
      <c r="A468" s="2"/>
      <c r="B468" s="1"/>
      <c r="C468" s="2"/>
      <c r="D468" s="3"/>
      <c r="E468" s="4"/>
      <c r="F468" s="4"/>
      <c r="G468" s="3"/>
      <c r="H468" s="71"/>
      <c r="I468" s="71"/>
      <c r="J468" s="3"/>
      <c r="K468" s="3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7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7"/>
      <c r="BF468" s="1"/>
      <c r="BG468" s="1"/>
      <c r="BH468" s="1"/>
      <c r="BI468" s="1"/>
      <c r="BJ468" s="7"/>
      <c r="BK468" s="1"/>
      <c r="BL468" s="1"/>
      <c r="BM468" s="1"/>
      <c r="BN468" s="1"/>
      <c r="BO468" s="1"/>
      <c r="BP468" s="1"/>
      <c r="BQ468" s="1"/>
      <c r="BR468" s="1"/>
      <c r="BS468" s="7"/>
      <c r="BT468" s="1"/>
      <c r="BU468" s="1"/>
      <c r="BV468" s="1"/>
      <c r="BW468" s="1"/>
      <c r="BX468" s="1"/>
      <c r="BY468" s="7"/>
      <c r="BZ468" s="1"/>
      <c r="CA468" s="1"/>
      <c r="CB468" s="1"/>
      <c r="CC468" s="1"/>
      <c r="CD468" s="1"/>
      <c r="CE468" s="1"/>
      <c r="CF468" s="1"/>
      <c r="CG468" s="7"/>
      <c r="CH468" s="1"/>
      <c r="CI468" s="1"/>
      <c r="CJ468" s="7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7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</row>
    <row r="469" spans="1:189" ht="12" customHeight="1">
      <c r="A469" s="2"/>
      <c r="B469" s="1"/>
      <c r="C469" s="2"/>
      <c r="D469" s="3"/>
      <c r="E469" s="4"/>
      <c r="F469" s="4"/>
      <c r="G469" s="3"/>
      <c r="H469" s="71"/>
      <c r="I469" s="71"/>
      <c r="J469" s="3"/>
      <c r="K469" s="3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7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7"/>
      <c r="BF469" s="1"/>
      <c r="BG469" s="1"/>
      <c r="BH469" s="1"/>
      <c r="BI469" s="1"/>
      <c r="BJ469" s="7"/>
      <c r="BK469" s="1"/>
      <c r="BL469" s="1"/>
      <c r="BM469" s="1"/>
      <c r="BN469" s="1"/>
      <c r="BO469" s="1"/>
      <c r="BP469" s="1"/>
      <c r="BQ469" s="1"/>
      <c r="BR469" s="1"/>
      <c r="BS469" s="7"/>
      <c r="BT469" s="1"/>
      <c r="BU469" s="1"/>
      <c r="BV469" s="1"/>
      <c r="BW469" s="1"/>
      <c r="BX469" s="1"/>
      <c r="BY469" s="7"/>
      <c r="BZ469" s="1"/>
      <c r="CA469" s="1"/>
      <c r="CB469" s="1"/>
      <c r="CC469" s="1"/>
      <c r="CD469" s="1"/>
      <c r="CE469" s="1"/>
      <c r="CF469" s="1"/>
      <c r="CG469" s="7"/>
      <c r="CH469" s="1"/>
      <c r="CI469" s="1"/>
      <c r="CJ469" s="7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7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</row>
    <row r="470" spans="1:189" ht="12" customHeight="1">
      <c r="A470" s="2"/>
      <c r="B470" s="1"/>
      <c r="C470" s="2"/>
      <c r="D470" s="3"/>
      <c r="E470" s="4"/>
      <c r="F470" s="4"/>
      <c r="G470" s="3"/>
      <c r="H470" s="71"/>
      <c r="I470" s="71"/>
      <c r="J470" s="3"/>
      <c r="K470" s="3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7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7"/>
      <c r="BF470" s="1"/>
      <c r="BG470" s="1"/>
      <c r="BH470" s="1"/>
      <c r="BI470" s="1"/>
      <c r="BJ470" s="7"/>
      <c r="BK470" s="1"/>
      <c r="BL470" s="1"/>
      <c r="BM470" s="1"/>
      <c r="BN470" s="1"/>
      <c r="BO470" s="1"/>
      <c r="BP470" s="1"/>
      <c r="BQ470" s="1"/>
      <c r="BR470" s="1"/>
      <c r="BS470" s="7"/>
      <c r="BT470" s="1"/>
      <c r="BU470" s="1"/>
      <c r="BV470" s="1"/>
      <c r="BW470" s="1"/>
      <c r="BX470" s="1"/>
      <c r="BY470" s="7"/>
      <c r="BZ470" s="1"/>
      <c r="CA470" s="1"/>
      <c r="CB470" s="1"/>
      <c r="CC470" s="1"/>
      <c r="CD470" s="1"/>
      <c r="CE470" s="1"/>
      <c r="CF470" s="1"/>
      <c r="CG470" s="7"/>
      <c r="CH470" s="1"/>
      <c r="CI470" s="1"/>
      <c r="CJ470" s="7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7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</row>
    <row r="471" spans="1:189" ht="12" customHeight="1">
      <c r="A471" s="2"/>
      <c r="B471" s="1"/>
      <c r="C471" s="2"/>
      <c r="D471" s="3"/>
      <c r="E471" s="4"/>
      <c r="F471" s="4"/>
      <c r="G471" s="3"/>
      <c r="H471" s="71"/>
      <c r="I471" s="71"/>
      <c r="J471" s="3"/>
      <c r="K471" s="3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7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7"/>
      <c r="BF471" s="1"/>
      <c r="BG471" s="1"/>
      <c r="BH471" s="1"/>
      <c r="BI471" s="1"/>
      <c r="BJ471" s="7"/>
      <c r="BK471" s="1"/>
      <c r="BL471" s="1"/>
      <c r="BM471" s="1"/>
      <c r="BN471" s="1"/>
      <c r="BO471" s="1"/>
      <c r="BP471" s="1"/>
      <c r="BQ471" s="1"/>
      <c r="BR471" s="1"/>
      <c r="BS471" s="7"/>
      <c r="BT471" s="1"/>
      <c r="BU471" s="1"/>
      <c r="BV471" s="1"/>
      <c r="BW471" s="1"/>
      <c r="BX471" s="1"/>
      <c r="BY471" s="7"/>
      <c r="BZ471" s="1"/>
      <c r="CA471" s="1"/>
      <c r="CB471" s="1"/>
      <c r="CC471" s="1"/>
      <c r="CD471" s="1"/>
      <c r="CE471" s="1"/>
      <c r="CF471" s="1"/>
      <c r="CG471" s="7"/>
      <c r="CH471" s="1"/>
      <c r="CI471" s="1"/>
      <c r="CJ471" s="7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7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</row>
    <row r="472" spans="1:189" ht="12" customHeight="1">
      <c r="A472" s="2"/>
      <c r="B472" s="1"/>
      <c r="C472" s="2"/>
      <c r="D472" s="3"/>
      <c r="E472" s="4"/>
      <c r="F472" s="4"/>
      <c r="G472" s="3"/>
      <c r="H472" s="71"/>
      <c r="I472" s="71"/>
      <c r="J472" s="3"/>
      <c r="K472" s="3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7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7"/>
      <c r="BF472" s="1"/>
      <c r="BG472" s="1"/>
      <c r="BH472" s="1"/>
      <c r="BI472" s="1"/>
      <c r="BJ472" s="7"/>
      <c r="BK472" s="1"/>
      <c r="BL472" s="1"/>
      <c r="BM472" s="1"/>
      <c r="BN472" s="1"/>
      <c r="BO472" s="1"/>
      <c r="BP472" s="1"/>
      <c r="BQ472" s="1"/>
      <c r="BR472" s="1"/>
      <c r="BS472" s="7"/>
      <c r="BT472" s="1"/>
      <c r="BU472" s="1"/>
      <c r="BV472" s="1"/>
      <c r="BW472" s="1"/>
      <c r="BX472" s="1"/>
      <c r="BY472" s="7"/>
      <c r="BZ472" s="1"/>
      <c r="CA472" s="1"/>
      <c r="CB472" s="1"/>
      <c r="CC472" s="1"/>
      <c r="CD472" s="1"/>
      <c r="CE472" s="1"/>
      <c r="CF472" s="1"/>
      <c r="CG472" s="7"/>
      <c r="CH472" s="1"/>
      <c r="CI472" s="1"/>
      <c r="CJ472" s="7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7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</row>
    <row r="473" spans="1:189" ht="12" customHeight="1">
      <c r="A473" s="2"/>
      <c r="B473" s="1"/>
      <c r="C473" s="2"/>
      <c r="D473" s="3"/>
      <c r="E473" s="4"/>
      <c r="F473" s="4"/>
      <c r="G473" s="3"/>
      <c r="H473" s="71"/>
      <c r="I473" s="71"/>
      <c r="J473" s="3"/>
      <c r="K473" s="3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7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7"/>
      <c r="BF473" s="1"/>
      <c r="BG473" s="1"/>
      <c r="BH473" s="1"/>
      <c r="BI473" s="1"/>
      <c r="BJ473" s="7"/>
      <c r="BK473" s="1"/>
      <c r="BL473" s="1"/>
      <c r="BM473" s="1"/>
      <c r="BN473" s="1"/>
      <c r="BO473" s="1"/>
      <c r="BP473" s="1"/>
      <c r="BQ473" s="1"/>
      <c r="BR473" s="1"/>
      <c r="BS473" s="7"/>
      <c r="BT473" s="1"/>
      <c r="BU473" s="1"/>
      <c r="BV473" s="1"/>
      <c r="BW473" s="1"/>
      <c r="BX473" s="1"/>
      <c r="BY473" s="7"/>
      <c r="BZ473" s="1"/>
      <c r="CA473" s="1"/>
      <c r="CB473" s="1"/>
      <c r="CC473" s="1"/>
      <c r="CD473" s="1"/>
      <c r="CE473" s="1"/>
      <c r="CF473" s="1"/>
      <c r="CG473" s="7"/>
      <c r="CH473" s="1"/>
      <c r="CI473" s="1"/>
      <c r="CJ473" s="7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7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</row>
    <row r="474" spans="1:189" ht="12" customHeight="1">
      <c r="A474" s="2"/>
      <c r="B474" s="1"/>
      <c r="C474" s="2"/>
      <c r="D474" s="3"/>
      <c r="E474" s="4"/>
      <c r="F474" s="4"/>
      <c r="G474" s="3"/>
      <c r="H474" s="71"/>
      <c r="I474" s="71"/>
      <c r="J474" s="3"/>
      <c r="K474" s="3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7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7"/>
      <c r="BF474" s="1"/>
      <c r="BG474" s="1"/>
      <c r="BH474" s="1"/>
      <c r="BI474" s="1"/>
      <c r="BJ474" s="7"/>
      <c r="BK474" s="1"/>
      <c r="BL474" s="1"/>
      <c r="BM474" s="1"/>
      <c r="BN474" s="1"/>
      <c r="BO474" s="1"/>
      <c r="BP474" s="1"/>
      <c r="BQ474" s="1"/>
      <c r="BR474" s="1"/>
      <c r="BS474" s="7"/>
      <c r="BT474" s="1"/>
      <c r="BU474" s="1"/>
      <c r="BV474" s="1"/>
      <c r="BW474" s="1"/>
      <c r="BX474" s="1"/>
      <c r="BY474" s="7"/>
      <c r="BZ474" s="1"/>
      <c r="CA474" s="1"/>
      <c r="CB474" s="1"/>
      <c r="CC474" s="1"/>
      <c r="CD474" s="1"/>
      <c r="CE474" s="1"/>
      <c r="CF474" s="1"/>
      <c r="CG474" s="7"/>
      <c r="CH474" s="1"/>
      <c r="CI474" s="1"/>
      <c r="CJ474" s="7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7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</row>
    <row r="475" spans="1:189" ht="12" customHeight="1">
      <c r="A475" s="2"/>
      <c r="B475" s="1"/>
      <c r="C475" s="2"/>
      <c r="D475" s="3"/>
      <c r="E475" s="4"/>
      <c r="F475" s="4"/>
      <c r="G475" s="3"/>
      <c r="H475" s="71"/>
      <c r="I475" s="71"/>
      <c r="J475" s="3"/>
      <c r="K475" s="3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7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7"/>
      <c r="BF475" s="1"/>
      <c r="BG475" s="1"/>
      <c r="BH475" s="1"/>
      <c r="BI475" s="1"/>
      <c r="BJ475" s="7"/>
      <c r="BK475" s="1"/>
      <c r="BL475" s="1"/>
      <c r="BM475" s="1"/>
      <c r="BN475" s="1"/>
      <c r="BO475" s="1"/>
      <c r="BP475" s="1"/>
      <c r="BQ475" s="1"/>
      <c r="BR475" s="1"/>
      <c r="BS475" s="7"/>
      <c r="BT475" s="1"/>
      <c r="BU475" s="1"/>
      <c r="BV475" s="1"/>
      <c r="BW475" s="1"/>
      <c r="BX475" s="1"/>
      <c r="BY475" s="7"/>
      <c r="BZ475" s="1"/>
      <c r="CA475" s="1"/>
      <c r="CB475" s="1"/>
      <c r="CC475" s="1"/>
      <c r="CD475" s="1"/>
      <c r="CE475" s="1"/>
      <c r="CF475" s="1"/>
      <c r="CG475" s="7"/>
      <c r="CH475" s="1"/>
      <c r="CI475" s="1"/>
      <c r="CJ475" s="7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7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</row>
    <row r="476" spans="1:189" ht="12" customHeight="1">
      <c r="A476" s="2"/>
      <c r="B476" s="1"/>
      <c r="C476" s="2"/>
      <c r="D476" s="3"/>
      <c r="E476" s="4"/>
      <c r="F476" s="4"/>
      <c r="G476" s="3"/>
      <c r="H476" s="71"/>
      <c r="I476" s="71"/>
      <c r="J476" s="3"/>
      <c r="K476" s="3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7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7"/>
      <c r="BF476" s="1"/>
      <c r="BG476" s="1"/>
      <c r="BH476" s="1"/>
      <c r="BI476" s="1"/>
      <c r="BJ476" s="7"/>
      <c r="BK476" s="1"/>
      <c r="BL476" s="1"/>
      <c r="BM476" s="1"/>
      <c r="BN476" s="1"/>
      <c r="BO476" s="1"/>
      <c r="BP476" s="1"/>
      <c r="BQ476" s="1"/>
      <c r="BR476" s="1"/>
      <c r="BS476" s="7"/>
      <c r="BT476" s="1"/>
      <c r="BU476" s="1"/>
      <c r="BV476" s="1"/>
      <c r="BW476" s="1"/>
      <c r="BX476" s="1"/>
      <c r="BY476" s="7"/>
      <c r="BZ476" s="1"/>
      <c r="CA476" s="1"/>
      <c r="CB476" s="1"/>
      <c r="CC476" s="1"/>
      <c r="CD476" s="1"/>
      <c r="CE476" s="1"/>
      <c r="CF476" s="1"/>
      <c r="CG476" s="7"/>
      <c r="CH476" s="1"/>
      <c r="CI476" s="1"/>
      <c r="CJ476" s="7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7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</row>
    <row r="477" spans="1:189" ht="12" customHeight="1">
      <c r="A477" s="2"/>
      <c r="B477" s="1"/>
      <c r="C477" s="2"/>
      <c r="D477" s="3"/>
      <c r="E477" s="4"/>
      <c r="F477" s="4"/>
      <c r="G477" s="3"/>
      <c r="H477" s="71"/>
      <c r="I477" s="71"/>
      <c r="J477" s="3"/>
      <c r="K477" s="3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7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7"/>
      <c r="BF477" s="1"/>
      <c r="BG477" s="1"/>
      <c r="BH477" s="1"/>
      <c r="BI477" s="1"/>
      <c r="BJ477" s="7"/>
      <c r="BK477" s="1"/>
      <c r="BL477" s="1"/>
      <c r="BM477" s="1"/>
      <c r="BN477" s="1"/>
      <c r="BO477" s="1"/>
      <c r="BP477" s="1"/>
      <c r="BQ477" s="1"/>
      <c r="BR477" s="1"/>
      <c r="BS477" s="7"/>
      <c r="BT477" s="1"/>
      <c r="BU477" s="1"/>
      <c r="BV477" s="1"/>
      <c r="BW477" s="1"/>
      <c r="BX477" s="1"/>
      <c r="BY477" s="7"/>
      <c r="BZ477" s="1"/>
      <c r="CA477" s="1"/>
      <c r="CB477" s="1"/>
      <c r="CC477" s="1"/>
      <c r="CD477" s="1"/>
      <c r="CE477" s="1"/>
      <c r="CF477" s="1"/>
      <c r="CG477" s="7"/>
      <c r="CH477" s="1"/>
      <c r="CI477" s="1"/>
      <c r="CJ477" s="7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7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</row>
    <row r="478" spans="1:189" ht="12" customHeight="1">
      <c r="A478" s="2"/>
      <c r="B478" s="1"/>
      <c r="C478" s="2"/>
      <c r="D478" s="3"/>
      <c r="E478" s="4"/>
      <c r="F478" s="4"/>
      <c r="G478" s="3"/>
      <c r="H478" s="71"/>
      <c r="I478" s="71"/>
      <c r="J478" s="3"/>
      <c r="K478" s="3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7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7"/>
      <c r="BF478" s="1"/>
      <c r="BG478" s="1"/>
      <c r="BH478" s="1"/>
      <c r="BI478" s="1"/>
      <c r="BJ478" s="7"/>
      <c r="BK478" s="1"/>
      <c r="BL478" s="1"/>
      <c r="BM478" s="1"/>
      <c r="BN478" s="1"/>
      <c r="BO478" s="1"/>
      <c r="BP478" s="1"/>
      <c r="BQ478" s="1"/>
      <c r="BR478" s="1"/>
      <c r="BS478" s="7"/>
      <c r="BT478" s="1"/>
      <c r="BU478" s="1"/>
      <c r="BV478" s="1"/>
      <c r="BW478" s="1"/>
      <c r="BX478" s="1"/>
      <c r="BY478" s="7"/>
      <c r="BZ478" s="1"/>
      <c r="CA478" s="1"/>
      <c r="CB478" s="1"/>
      <c r="CC478" s="1"/>
      <c r="CD478" s="1"/>
      <c r="CE478" s="1"/>
      <c r="CF478" s="1"/>
      <c r="CG478" s="7"/>
      <c r="CH478" s="1"/>
      <c r="CI478" s="1"/>
      <c r="CJ478" s="7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7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</row>
    <row r="479" spans="1:189" ht="12" customHeight="1">
      <c r="A479" s="2"/>
      <c r="B479" s="1"/>
      <c r="C479" s="2"/>
      <c r="D479" s="3"/>
      <c r="E479" s="4"/>
      <c r="F479" s="4"/>
      <c r="G479" s="3"/>
      <c r="H479" s="71"/>
      <c r="I479" s="71"/>
      <c r="J479" s="3"/>
      <c r="K479" s="3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7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7"/>
      <c r="BF479" s="1"/>
      <c r="BG479" s="1"/>
      <c r="BH479" s="1"/>
      <c r="BI479" s="1"/>
      <c r="BJ479" s="7"/>
      <c r="BK479" s="1"/>
      <c r="BL479" s="1"/>
      <c r="BM479" s="1"/>
      <c r="BN479" s="1"/>
      <c r="BO479" s="1"/>
      <c r="BP479" s="1"/>
      <c r="BQ479" s="1"/>
      <c r="BR479" s="1"/>
      <c r="BS479" s="7"/>
      <c r="BT479" s="1"/>
      <c r="BU479" s="1"/>
      <c r="BV479" s="1"/>
      <c r="BW479" s="1"/>
      <c r="BX479" s="1"/>
      <c r="BY479" s="7"/>
      <c r="BZ479" s="1"/>
      <c r="CA479" s="1"/>
      <c r="CB479" s="1"/>
      <c r="CC479" s="1"/>
      <c r="CD479" s="1"/>
      <c r="CE479" s="1"/>
      <c r="CF479" s="1"/>
      <c r="CG479" s="7"/>
      <c r="CH479" s="1"/>
      <c r="CI479" s="1"/>
      <c r="CJ479" s="7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7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</row>
    <row r="480" spans="1:189" ht="12" customHeight="1">
      <c r="A480" s="2"/>
      <c r="B480" s="1"/>
      <c r="C480" s="2"/>
      <c r="D480" s="3"/>
      <c r="E480" s="4"/>
      <c r="F480" s="4"/>
      <c r="G480" s="3"/>
      <c r="H480" s="71"/>
      <c r="I480" s="71"/>
      <c r="J480" s="3"/>
      <c r="K480" s="3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7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7"/>
      <c r="BF480" s="1"/>
      <c r="BG480" s="1"/>
      <c r="BH480" s="1"/>
      <c r="BI480" s="1"/>
      <c r="BJ480" s="7"/>
      <c r="BK480" s="1"/>
      <c r="BL480" s="1"/>
      <c r="BM480" s="1"/>
      <c r="BN480" s="1"/>
      <c r="BO480" s="1"/>
      <c r="BP480" s="1"/>
      <c r="BQ480" s="1"/>
      <c r="BR480" s="1"/>
      <c r="BS480" s="7"/>
      <c r="BT480" s="1"/>
      <c r="BU480" s="1"/>
      <c r="BV480" s="1"/>
      <c r="BW480" s="1"/>
      <c r="BX480" s="1"/>
      <c r="BY480" s="7"/>
      <c r="BZ480" s="1"/>
      <c r="CA480" s="1"/>
      <c r="CB480" s="1"/>
      <c r="CC480" s="1"/>
      <c r="CD480" s="1"/>
      <c r="CE480" s="1"/>
      <c r="CF480" s="1"/>
      <c r="CG480" s="7"/>
      <c r="CH480" s="1"/>
      <c r="CI480" s="1"/>
      <c r="CJ480" s="7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7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</row>
    <row r="481" spans="1:189" ht="12" customHeight="1">
      <c r="A481" s="2"/>
      <c r="B481" s="1"/>
      <c r="C481" s="2"/>
      <c r="D481" s="3"/>
      <c r="E481" s="4"/>
      <c r="F481" s="4"/>
      <c r="G481" s="3"/>
      <c r="H481" s="71"/>
      <c r="I481" s="71"/>
      <c r="J481" s="3"/>
      <c r="K481" s="3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7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7"/>
      <c r="BF481" s="1"/>
      <c r="BG481" s="1"/>
      <c r="BH481" s="1"/>
      <c r="BI481" s="1"/>
      <c r="BJ481" s="7"/>
      <c r="BK481" s="1"/>
      <c r="BL481" s="1"/>
      <c r="BM481" s="1"/>
      <c r="BN481" s="1"/>
      <c r="BO481" s="1"/>
      <c r="BP481" s="1"/>
      <c r="BQ481" s="1"/>
      <c r="BR481" s="1"/>
      <c r="BS481" s="7"/>
      <c r="BT481" s="1"/>
      <c r="BU481" s="1"/>
      <c r="BV481" s="1"/>
      <c r="BW481" s="1"/>
      <c r="BX481" s="1"/>
      <c r="BY481" s="7"/>
      <c r="BZ481" s="1"/>
      <c r="CA481" s="1"/>
      <c r="CB481" s="1"/>
      <c r="CC481" s="1"/>
      <c r="CD481" s="1"/>
      <c r="CE481" s="1"/>
      <c r="CF481" s="1"/>
      <c r="CG481" s="7"/>
      <c r="CH481" s="1"/>
      <c r="CI481" s="1"/>
      <c r="CJ481" s="7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7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</row>
    <row r="482" spans="1:189" ht="12" customHeight="1">
      <c r="A482" s="2"/>
      <c r="B482" s="1"/>
      <c r="C482" s="2"/>
      <c r="D482" s="3"/>
      <c r="E482" s="4"/>
      <c r="F482" s="4"/>
      <c r="G482" s="3"/>
      <c r="H482" s="71"/>
      <c r="I482" s="71"/>
      <c r="J482" s="3"/>
      <c r="K482" s="3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7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7"/>
      <c r="BF482" s="1"/>
      <c r="BG482" s="1"/>
      <c r="BH482" s="1"/>
      <c r="BI482" s="1"/>
      <c r="BJ482" s="7"/>
      <c r="BK482" s="1"/>
      <c r="BL482" s="1"/>
      <c r="BM482" s="1"/>
      <c r="BN482" s="1"/>
      <c r="BO482" s="1"/>
      <c r="BP482" s="1"/>
      <c r="BQ482" s="1"/>
      <c r="BR482" s="1"/>
      <c r="BS482" s="7"/>
      <c r="BT482" s="1"/>
      <c r="BU482" s="1"/>
      <c r="BV482" s="1"/>
      <c r="BW482" s="1"/>
      <c r="BX482" s="1"/>
      <c r="BY482" s="7"/>
      <c r="BZ482" s="1"/>
      <c r="CA482" s="1"/>
      <c r="CB482" s="1"/>
      <c r="CC482" s="1"/>
      <c r="CD482" s="1"/>
      <c r="CE482" s="1"/>
      <c r="CF482" s="1"/>
      <c r="CG482" s="7"/>
      <c r="CH482" s="1"/>
      <c r="CI482" s="1"/>
      <c r="CJ482" s="7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7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</row>
    <row r="483" spans="1:189" ht="12" customHeight="1">
      <c r="A483" s="2"/>
      <c r="B483" s="1"/>
      <c r="C483" s="2"/>
      <c r="D483" s="3"/>
      <c r="E483" s="4"/>
      <c r="F483" s="4"/>
      <c r="G483" s="3"/>
      <c r="H483" s="71"/>
      <c r="I483" s="71"/>
      <c r="J483" s="3"/>
      <c r="K483" s="3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7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7"/>
      <c r="BF483" s="1"/>
      <c r="BG483" s="1"/>
      <c r="BH483" s="1"/>
      <c r="BI483" s="1"/>
      <c r="BJ483" s="7"/>
      <c r="BK483" s="1"/>
      <c r="BL483" s="1"/>
      <c r="BM483" s="1"/>
      <c r="BN483" s="1"/>
      <c r="BO483" s="1"/>
      <c r="BP483" s="1"/>
      <c r="BQ483" s="1"/>
      <c r="BR483" s="1"/>
      <c r="BS483" s="7"/>
      <c r="BT483" s="1"/>
      <c r="BU483" s="1"/>
      <c r="BV483" s="1"/>
      <c r="BW483" s="1"/>
      <c r="BX483" s="1"/>
      <c r="BY483" s="7"/>
      <c r="BZ483" s="1"/>
      <c r="CA483" s="1"/>
      <c r="CB483" s="1"/>
      <c r="CC483" s="1"/>
      <c r="CD483" s="1"/>
      <c r="CE483" s="1"/>
      <c r="CF483" s="1"/>
      <c r="CG483" s="7"/>
      <c r="CH483" s="1"/>
      <c r="CI483" s="1"/>
      <c r="CJ483" s="7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7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</row>
    <row r="484" spans="1:189" ht="12" customHeight="1">
      <c r="A484" s="2"/>
      <c r="B484" s="1"/>
      <c r="C484" s="2"/>
      <c r="D484" s="3"/>
      <c r="E484" s="4"/>
      <c r="F484" s="4"/>
      <c r="G484" s="3"/>
      <c r="H484" s="71"/>
      <c r="I484" s="71"/>
      <c r="J484" s="3"/>
      <c r="K484" s="3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7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7"/>
      <c r="BF484" s="1"/>
      <c r="BG484" s="1"/>
      <c r="BH484" s="1"/>
      <c r="BI484" s="1"/>
      <c r="BJ484" s="7"/>
      <c r="BK484" s="1"/>
      <c r="BL484" s="1"/>
      <c r="BM484" s="1"/>
      <c r="BN484" s="1"/>
      <c r="BO484" s="1"/>
      <c r="BP484" s="1"/>
      <c r="BQ484" s="1"/>
      <c r="BR484" s="1"/>
      <c r="BS484" s="7"/>
      <c r="BT484" s="1"/>
      <c r="BU484" s="1"/>
      <c r="BV484" s="1"/>
      <c r="BW484" s="1"/>
      <c r="BX484" s="1"/>
      <c r="BY484" s="7"/>
      <c r="BZ484" s="1"/>
      <c r="CA484" s="1"/>
      <c r="CB484" s="1"/>
      <c r="CC484" s="1"/>
      <c r="CD484" s="1"/>
      <c r="CE484" s="1"/>
      <c r="CF484" s="1"/>
      <c r="CG484" s="7"/>
      <c r="CH484" s="1"/>
      <c r="CI484" s="1"/>
      <c r="CJ484" s="7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7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</row>
    <row r="485" spans="1:189" ht="12" customHeight="1">
      <c r="A485" s="2"/>
      <c r="B485" s="1"/>
      <c r="C485" s="2"/>
      <c r="D485" s="3"/>
      <c r="E485" s="4"/>
      <c r="F485" s="4"/>
      <c r="G485" s="3"/>
      <c r="H485" s="71"/>
      <c r="I485" s="71"/>
      <c r="J485" s="3"/>
      <c r="K485" s="3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7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7"/>
      <c r="BF485" s="1"/>
      <c r="BG485" s="1"/>
      <c r="BH485" s="1"/>
      <c r="BI485" s="1"/>
      <c r="BJ485" s="7"/>
      <c r="BK485" s="1"/>
      <c r="BL485" s="1"/>
      <c r="BM485" s="1"/>
      <c r="BN485" s="1"/>
      <c r="BO485" s="1"/>
      <c r="BP485" s="1"/>
      <c r="BQ485" s="1"/>
      <c r="BR485" s="1"/>
      <c r="BS485" s="7"/>
      <c r="BT485" s="1"/>
      <c r="BU485" s="1"/>
      <c r="BV485" s="1"/>
      <c r="BW485" s="1"/>
      <c r="BX485" s="1"/>
      <c r="BY485" s="7"/>
      <c r="BZ485" s="1"/>
      <c r="CA485" s="1"/>
      <c r="CB485" s="1"/>
      <c r="CC485" s="1"/>
      <c r="CD485" s="1"/>
      <c r="CE485" s="1"/>
      <c r="CF485" s="1"/>
      <c r="CG485" s="7"/>
      <c r="CH485" s="1"/>
      <c r="CI485" s="1"/>
      <c r="CJ485" s="7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7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</row>
    <row r="486" spans="1:189" ht="12" customHeight="1">
      <c r="A486" s="2"/>
      <c r="B486" s="1"/>
      <c r="C486" s="2"/>
      <c r="D486" s="3"/>
      <c r="E486" s="4"/>
      <c r="F486" s="4"/>
      <c r="G486" s="3"/>
      <c r="H486" s="71"/>
      <c r="I486" s="71"/>
      <c r="J486" s="3"/>
      <c r="K486" s="3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7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7"/>
      <c r="BF486" s="1"/>
      <c r="BG486" s="1"/>
      <c r="BH486" s="1"/>
      <c r="BI486" s="1"/>
      <c r="BJ486" s="7"/>
      <c r="BK486" s="1"/>
      <c r="BL486" s="1"/>
      <c r="BM486" s="1"/>
      <c r="BN486" s="1"/>
      <c r="BO486" s="1"/>
      <c r="BP486" s="1"/>
      <c r="BQ486" s="1"/>
      <c r="BR486" s="1"/>
      <c r="BS486" s="7"/>
      <c r="BT486" s="1"/>
      <c r="BU486" s="1"/>
      <c r="BV486" s="1"/>
      <c r="BW486" s="1"/>
      <c r="BX486" s="1"/>
      <c r="BY486" s="7"/>
      <c r="BZ486" s="1"/>
      <c r="CA486" s="1"/>
      <c r="CB486" s="1"/>
      <c r="CC486" s="1"/>
      <c r="CD486" s="1"/>
      <c r="CE486" s="1"/>
      <c r="CF486" s="1"/>
      <c r="CG486" s="7"/>
      <c r="CH486" s="1"/>
      <c r="CI486" s="1"/>
      <c r="CJ486" s="7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7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</row>
    <row r="487" spans="1:189" ht="12" customHeight="1">
      <c r="A487" s="2"/>
      <c r="B487" s="1"/>
      <c r="C487" s="2"/>
      <c r="D487" s="3"/>
      <c r="E487" s="4"/>
      <c r="F487" s="4"/>
      <c r="G487" s="3"/>
      <c r="H487" s="71"/>
      <c r="I487" s="71"/>
      <c r="J487" s="3"/>
      <c r="K487" s="3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7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7"/>
      <c r="BF487" s="1"/>
      <c r="BG487" s="1"/>
      <c r="BH487" s="1"/>
      <c r="BI487" s="1"/>
      <c r="BJ487" s="7"/>
      <c r="BK487" s="1"/>
      <c r="BL487" s="1"/>
      <c r="BM487" s="1"/>
      <c r="BN487" s="1"/>
      <c r="BO487" s="1"/>
      <c r="BP487" s="1"/>
      <c r="BQ487" s="1"/>
      <c r="BR487" s="1"/>
      <c r="BS487" s="7"/>
      <c r="BT487" s="1"/>
      <c r="BU487" s="1"/>
      <c r="BV487" s="1"/>
      <c r="BW487" s="1"/>
      <c r="BX487" s="1"/>
      <c r="BY487" s="7"/>
      <c r="BZ487" s="1"/>
      <c r="CA487" s="1"/>
      <c r="CB487" s="1"/>
      <c r="CC487" s="1"/>
      <c r="CD487" s="1"/>
      <c r="CE487" s="1"/>
      <c r="CF487" s="1"/>
      <c r="CG487" s="7"/>
      <c r="CH487" s="1"/>
      <c r="CI487" s="1"/>
      <c r="CJ487" s="7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7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</row>
    <row r="488" spans="1:189" ht="12" customHeight="1">
      <c r="A488" s="2"/>
      <c r="B488" s="1"/>
      <c r="C488" s="2"/>
      <c r="D488" s="3"/>
      <c r="E488" s="4"/>
      <c r="F488" s="4"/>
      <c r="G488" s="3"/>
      <c r="H488" s="71"/>
      <c r="I488" s="71"/>
      <c r="J488" s="3"/>
      <c r="K488" s="3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7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7"/>
      <c r="BF488" s="1"/>
      <c r="BG488" s="1"/>
      <c r="BH488" s="1"/>
      <c r="BI488" s="1"/>
      <c r="BJ488" s="7"/>
      <c r="BK488" s="1"/>
      <c r="BL488" s="1"/>
      <c r="BM488" s="1"/>
      <c r="BN488" s="1"/>
      <c r="BO488" s="1"/>
      <c r="BP488" s="1"/>
      <c r="BQ488" s="1"/>
      <c r="BR488" s="1"/>
      <c r="BS488" s="7"/>
      <c r="BT488" s="1"/>
      <c r="BU488" s="1"/>
      <c r="BV488" s="1"/>
      <c r="BW488" s="1"/>
      <c r="BX488" s="1"/>
      <c r="BY488" s="7"/>
      <c r="BZ488" s="1"/>
      <c r="CA488" s="1"/>
      <c r="CB488" s="1"/>
      <c r="CC488" s="1"/>
      <c r="CD488" s="1"/>
      <c r="CE488" s="1"/>
      <c r="CF488" s="1"/>
      <c r="CG488" s="7"/>
      <c r="CH488" s="1"/>
      <c r="CI488" s="1"/>
      <c r="CJ488" s="7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7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</row>
    <row r="489" spans="1:189" ht="12" customHeight="1">
      <c r="A489" s="2"/>
      <c r="B489" s="1"/>
      <c r="C489" s="2"/>
      <c r="D489" s="3"/>
      <c r="E489" s="4"/>
      <c r="F489" s="4"/>
      <c r="G489" s="3"/>
      <c r="H489" s="71"/>
      <c r="I489" s="71"/>
      <c r="J489" s="3"/>
      <c r="K489" s="3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7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7"/>
      <c r="BF489" s="1"/>
      <c r="BG489" s="1"/>
      <c r="BH489" s="1"/>
      <c r="BI489" s="1"/>
      <c r="BJ489" s="7"/>
      <c r="BK489" s="1"/>
      <c r="BL489" s="1"/>
      <c r="BM489" s="1"/>
      <c r="BN489" s="1"/>
      <c r="BO489" s="1"/>
      <c r="BP489" s="1"/>
      <c r="BQ489" s="1"/>
      <c r="BR489" s="1"/>
      <c r="BS489" s="7"/>
      <c r="BT489" s="1"/>
      <c r="BU489" s="1"/>
      <c r="BV489" s="1"/>
      <c r="BW489" s="1"/>
      <c r="BX489" s="1"/>
      <c r="BY489" s="7"/>
      <c r="BZ489" s="1"/>
      <c r="CA489" s="1"/>
      <c r="CB489" s="1"/>
      <c r="CC489" s="1"/>
      <c r="CD489" s="1"/>
      <c r="CE489" s="1"/>
      <c r="CF489" s="1"/>
      <c r="CG489" s="7"/>
      <c r="CH489" s="1"/>
      <c r="CI489" s="1"/>
      <c r="CJ489" s="7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7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</row>
    <row r="490" spans="1:189" ht="12" customHeight="1">
      <c r="A490" s="2"/>
      <c r="B490" s="1"/>
      <c r="C490" s="2"/>
      <c r="D490" s="3"/>
      <c r="E490" s="4"/>
      <c r="F490" s="4"/>
      <c r="G490" s="3"/>
      <c r="H490" s="71"/>
      <c r="I490" s="71"/>
      <c r="J490" s="3"/>
      <c r="K490" s="3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7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7"/>
      <c r="BF490" s="1"/>
      <c r="BG490" s="1"/>
      <c r="BH490" s="1"/>
      <c r="BI490" s="1"/>
      <c r="BJ490" s="7"/>
      <c r="BK490" s="1"/>
      <c r="BL490" s="1"/>
      <c r="BM490" s="1"/>
      <c r="BN490" s="1"/>
      <c r="BO490" s="1"/>
      <c r="BP490" s="1"/>
      <c r="BQ490" s="1"/>
      <c r="BR490" s="1"/>
      <c r="BS490" s="7"/>
      <c r="BT490" s="1"/>
      <c r="BU490" s="1"/>
      <c r="BV490" s="1"/>
      <c r="BW490" s="1"/>
      <c r="BX490" s="1"/>
      <c r="BY490" s="7"/>
      <c r="BZ490" s="1"/>
      <c r="CA490" s="1"/>
      <c r="CB490" s="1"/>
      <c r="CC490" s="1"/>
      <c r="CD490" s="1"/>
      <c r="CE490" s="1"/>
      <c r="CF490" s="1"/>
      <c r="CG490" s="7"/>
      <c r="CH490" s="1"/>
      <c r="CI490" s="1"/>
      <c r="CJ490" s="7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7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</row>
    <row r="491" spans="1:189" ht="12" customHeight="1">
      <c r="A491" s="2"/>
      <c r="B491" s="1"/>
      <c r="C491" s="2"/>
      <c r="D491" s="3"/>
      <c r="E491" s="4"/>
      <c r="F491" s="4"/>
      <c r="G491" s="3"/>
      <c r="H491" s="71"/>
      <c r="I491" s="71"/>
      <c r="J491" s="3"/>
      <c r="K491" s="3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7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7"/>
      <c r="BF491" s="1"/>
      <c r="BG491" s="1"/>
      <c r="BH491" s="1"/>
      <c r="BI491" s="1"/>
      <c r="BJ491" s="7"/>
      <c r="BK491" s="1"/>
      <c r="BL491" s="1"/>
      <c r="BM491" s="1"/>
      <c r="BN491" s="1"/>
      <c r="BO491" s="1"/>
      <c r="BP491" s="1"/>
      <c r="BQ491" s="1"/>
      <c r="BR491" s="1"/>
      <c r="BS491" s="7"/>
      <c r="BT491" s="1"/>
      <c r="BU491" s="1"/>
      <c r="BV491" s="1"/>
      <c r="BW491" s="1"/>
      <c r="BX491" s="1"/>
      <c r="BY491" s="7"/>
      <c r="BZ491" s="1"/>
      <c r="CA491" s="1"/>
      <c r="CB491" s="1"/>
      <c r="CC491" s="1"/>
      <c r="CD491" s="1"/>
      <c r="CE491" s="1"/>
      <c r="CF491" s="1"/>
      <c r="CG491" s="7"/>
      <c r="CH491" s="1"/>
      <c r="CI491" s="1"/>
      <c r="CJ491" s="7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7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</row>
    <row r="492" spans="1:189" ht="12" customHeight="1">
      <c r="A492" s="2"/>
      <c r="B492" s="1"/>
      <c r="C492" s="2"/>
      <c r="D492" s="3"/>
      <c r="E492" s="4"/>
      <c r="F492" s="4"/>
      <c r="G492" s="3"/>
      <c r="H492" s="71"/>
      <c r="I492" s="71"/>
      <c r="J492" s="3"/>
      <c r="K492" s="3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7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7"/>
      <c r="BF492" s="1"/>
      <c r="BG492" s="1"/>
      <c r="BH492" s="1"/>
      <c r="BI492" s="1"/>
      <c r="BJ492" s="7"/>
      <c r="BK492" s="1"/>
      <c r="BL492" s="1"/>
      <c r="BM492" s="1"/>
      <c r="BN492" s="1"/>
      <c r="BO492" s="1"/>
      <c r="BP492" s="1"/>
      <c r="BQ492" s="1"/>
      <c r="BR492" s="1"/>
      <c r="BS492" s="7"/>
      <c r="BT492" s="1"/>
      <c r="BU492" s="1"/>
      <c r="BV492" s="1"/>
      <c r="BW492" s="1"/>
      <c r="BX492" s="1"/>
      <c r="BY492" s="7"/>
      <c r="BZ492" s="1"/>
      <c r="CA492" s="1"/>
      <c r="CB492" s="1"/>
      <c r="CC492" s="1"/>
      <c r="CD492" s="1"/>
      <c r="CE492" s="1"/>
      <c r="CF492" s="1"/>
      <c r="CG492" s="7"/>
      <c r="CH492" s="1"/>
      <c r="CI492" s="1"/>
      <c r="CJ492" s="7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7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</row>
    <row r="493" spans="1:189" ht="12" customHeight="1">
      <c r="A493" s="2"/>
      <c r="B493" s="1"/>
      <c r="C493" s="2"/>
      <c r="D493" s="3"/>
      <c r="E493" s="4"/>
      <c r="F493" s="4"/>
      <c r="G493" s="3"/>
      <c r="H493" s="71"/>
      <c r="I493" s="71"/>
      <c r="J493" s="3"/>
      <c r="K493" s="3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7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7"/>
      <c r="BF493" s="1"/>
      <c r="BG493" s="1"/>
      <c r="BH493" s="1"/>
      <c r="BI493" s="1"/>
      <c r="BJ493" s="7"/>
      <c r="BK493" s="1"/>
      <c r="BL493" s="1"/>
      <c r="BM493" s="1"/>
      <c r="BN493" s="1"/>
      <c r="BO493" s="1"/>
      <c r="BP493" s="1"/>
      <c r="BQ493" s="1"/>
      <c r="BR493" s="1"/>
      <c r="BS493" s="7"/>
      <c r="BT493" s="1"/>
      <c r="BU493" s="1"/>
      <c r="BV493" s="1"/>
      <c r="BW493" s="1"/>
      <c r="BX493" s="1"/>
      <c r="BY493" s="7"/>
      <c r="BZ493" s="1"/>
      <c r="CA493" s="1"/>
      <c r="CB493" s="1"/>
      <c r="CC493" s="1"/>
      <c r="CD493" s="1"/>
      <c r="CE493" s="1"/>
      <c r="CF493" s="1"/>
      <c r="CG493" s="7"/>
      <c r="CH493" s="1"/>
      <c r="CI493" s="1"/>
      <c r="CJ493" s="7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7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</row>
    <row r="494" spans="1:189" ht="12" customHeight="1">
      <c r="A494" s="2"/>
      <c r="B494" s="1"/>
      <c r="C494" s="2"/>
      <c r="D494" s="3"/>
      <c r="E494" s="4"/>
      <c r="F494" s="4"/>
      <c r="G494" s="3"/>
      <c r="H494" s="71"/>
      <c r="I494" s="71"/>
      <c r="J494" s="3"/>
      <c r="K494" s="3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7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7"/>
      <c r="BF494" s="1"/>
      <c r="BG494" s="1"/>
      <c r="BH494" s="1"/>
      <c r="BI494" s="1"/>
      <c r="BJ494" s="7"/>
      <c r="BK494" s="1"/>
      <c r="BL494" s="1"/>
      <c r="BM494" s="1"/>
      <c r="BN494" s="1"/>
      <c r="BO494" s="1"/>
      <c r="BP494" s="1"/>
      <c r="BQ494" s="1"/>
      <c r="BR494" s="1"/>
      <c r="BS494" s="7"/>
      <c r="BT494" s="1"/>
      <c r="BU494" s="1"/>
      <c r="BV494" s="1"/>
      <c r="BW494" s="1"/>
      <c r="BX494" s="1"/>
      <c r="BY494" s="7"/>
      <c r="BZ494" s="1"/>
      <c r="CA494" s="1"/>
      <c r="CB494" s="1"/>
      <c r="CC494" s="1"/>
      <c r="CD494" s="1"/>
      <c r="CE494" s="1"/>
      <c r="CF494" s="1"/>
      <c r="CG494" s="7"/>
      <c r="CH494" s="1"/>
      <c r="CI494" s="1"/>
      <c r="CJ494" s="7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7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</row>
    <row r="495" spans="1:189" ht="12" customHeight="1">
      <c r="A495" s="2"/>
      <c r="B495" s="1"/>
      <c r="C495" s="2"/>
      <c r="D495" s="3"/>
      <c r="E495" s="4"/>
      <c r="F495" s="4"/>
      <c r="G495" s="3"/>
      <c r="H495" s="71"/>
      <c r="I495" s="71"/>
      <c r="J495" s="3"/>
      <c r="K495" s="3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7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7"/>
      <c r="BF495" s="1"/>
      <c r="BG495" s="1"/>
      <c r="BH495" s="1"/>
      <c r="BI495" s="1"/>
      <c r="BJ495" s="7"/>
      <c r="BK495" s="1"/>
      <c r="BL495" s="1"/>
      <c r="BM495" s="1"/>
      <c r="BN495" s="1"/>
      <c r="BO495" s="1"/>
      <c r="BP495" s="1"/>
      <c r="BQ495" s="1"/>
      <c r="BR495" s="1"/>
      <c r="BS495" s="7"/>
      <c r="BT495" s="1"/>
      <c r="BU495" s="1"/>
      <c r="BV495" s="1"/>
      <c r="BW495" s="1"/>
      <c r="BX495" s="1"/>
      <c r="BY495" s="7"/>
      <c r="BZ495" s="1"/>
      <c r="CA495" s="1"/>
      <c r="CB495" s="1"/>
      <c r="CC495" s="1"/>
      <c r="CD495" s="1"/>
      <c r="CE495" s="1"/>
      <c r="CF495" s="1"/>
      <c r="CG495" s="7"/>
      <c r="CH495" s="1"/>
      <c r="CI495" s="1"/>
      <c r="CJ495" s="7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7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</row>
    <row r="496" spans="1:189" ht="12" customHeight="1">
      <c r="A496" s="2"/>
      <c r="B496" s="1"/>
      <c r="C496" s="2"/>
      <c r="D496" s="3"/>
      <c r="E496" s="4"/>
      <c r="F496" s="4"/>
      <c r="G496" s="3"/>
      <c r="H496" s="71"/>
      <c r="I496" s="71"/>
      <c r="J496" s="3"/>
      <c r="K496" s="3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7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7"/>
      <c r="BF496" s="1"/>
      <c r="BG496" s="1"/>
      <c r="BH496" s="1"/>
      <c r="BI496" s="1"/>
      <c r="BJ496" s="7"/>
      <c r="BK496" s="1"/>
      <c r="BL496" s="1"/>
      <c r="BM496" s="1"/>
      <c r="BN496" s="1"/>
      <c r="BO496" s="1"/>
      <c r="BP496" s="1"/>
      <c r="BQ496" s="1"/>
      <c r="BR496" s="1"/>
      <c r="BS496" s="7"/>
      <c r="BT496" s="1"/>
      <c r="BU496" s="1"/>
      <c r="BV496" s="1"/>
      <c r="BW496" s="1"/>
      <c r="BX496" s="1"/>
      <c r="BY496" s="7"/>
      <c r="BZ496" s="1"/>
      <c r="CA496" s="1"/>
      <c r="CB496" s="1"/>
      <c r="CC496" s="1"/>
      <c r="CD496" s="1"/>
      <c r="CE496" s="1"/>
      <c r="CF496" s="1"/>
      <c r="CG496" s="7"/>
      <c r="CH496" s="1"/>
      <c r="CI496" s="1"/>
      <c r="CJ496" s="7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7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</row>
    <row r="497" spans="1:189" ht="12" customHeight="1">
      <c r="A497" s="2"/>
      <c r="B497" s="1"/>
      <c r="C497" s="2"/>
      <c r="D497" s="3"/>
      <c r="E497" s="4"/>
      <c r="F497" s="4"/>
      <c r="G497" s="3"/>
      <c r="H497" s="71"/>
      <c r="I497" s="71"/>
      <c r="J497" s="3"/>
      <c r="K497" s="3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7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7"/>
      <c r="BF497" s="1"/>
      <c r="BG497" s="1"/>
      <c r="BH497" s="1"/>
      <c r="BI497" s="1"/>
      <c r="BJ497" s="7"/>
      <c r="BK497" s="1"/>
      <c r="BL497" s="1"/>
      <c r="BM497" s="1"/>
      <c r="BN497" s="1"/>
      <c r="BO497" s="1"/>
      <c r="BP497" s="1"/>
      <c r="BQ497" s="1"/>
      <c r="BR497" s="1"/>
      <c r="BS497" s="7"/>
      <c r="BT497" s="1"/>
      <c r="BU497" s="1"/>
      <c r="BV497" s="1"/>
      <c r="BW497" s="1"/>
      <c r="BX497" s="1"/>
      <c r="BY497" s="7"/>
      <c r="BZ497" s="1"/>
      <c r="CA497" s="1"/>
      <c r="CB497" s="1"/>
      <c r="CC497" s="1"/>
      <c r="CD497" s="1"/>
      <c r="CE497" s="1"/>
      <c r="CF497" s="1"/>
      <c r="CG497" s="7"/>
      <c r="CH497" s="1"/>
      <c r="CI497" s="1"/>
      <c r="CJ497" s="7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7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</row>
    <row r="498" spans="1:189" ht="12" customHeight="1">
      <c r="A498" s="2"/>
      <c r="B498" s="1"/>
      <c r="C498" s="2"/>
      <c r="D498" s="3"/>
      <c r="E498" s="4"/>
      <c r="F498" s="4"/>
      <c r="G498" s="3"/>
      <c r="H498" s="71"/>
      <c r="I498" s="71"/>
      <c r="J498" s="3"/>
      <c r="K498" s="3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7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7"/>
      <c r="BF498" s="1"/>
      <c r="BG498" s="1"/>
      <c r="BH498" s="1"/>
      <c r="BI498" s="1"/>
      <c r="BJ498" s="7"/>
      <c r="BK498" s="1"/>
      <c r="BL498" s="1"/>
      <c r="BM498" s="1"/>
      <c r="BN498" s="1"/>
      <c r="BO498" s="1"/>
      <c r="BP498" s="1"/>
      <c r="BQ498" s="1"/>
      <c r="BR498" s="1"/>
      <c r="BS498" s="7"/>
      <c r="BT498" s="1"/>
      <c r="BU498" s="1"/>
      <c r="BV498" s="1"/>
      <c r="BW498" s="1"/>
      <c r="BX498" s="1"/>
      <c r="BY498" s="7"/>
      <c r="BZ498" s="1"/>
      <c r="CA498" s="1"/>
      <c r="CB498" s="1"/>
      <c r="CC498" s="1"/>
      <c r="CD498" s="1"/>
      <c r="CE498" s="1"/>
      <c r="CF498" s="1"/>
      <c r="CG498" s="7"/>
      <c r="CH498" s="1"/>
      <c r="CI498" s="1"/>
      <c r="CJ498" s="7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7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</row>
    <row r="499" spans="1:189" ht="12" customHeight="1">
      <c r="A499" s="2"/>
      <c r="B499" s="1"/>
      <c r="C499" s="2"/>
      <c r="D499" s="3"/>
      <c r="E499" s="4"/>
      <c r="F499" s="4"/>
      <c r="G499" s="3"/>
      <c r="H499" s="71"/>
      <c r="I499" s="71"/>
      <c r="J499" s="3"/>
      <c r="K499" s="3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7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7"/>
      <c r="BF499" s="1"/>
      <c r="BG499" s="1"/>
      <c r="BH499" s="1"/>
      <c r="BI499" s="1"/>
      <c r="BJ499" s="7"/>
      <c r="BK499" s="1"/>
      <c r="BL499" s="1"/>
      <c r="BM499" s="1"/>
      <c r="BN499" s="1"/>
      <c r="BO499" s="1"/>
      <c r="BP499" s="1"/>
      <c r="BQ499" s="1"/>
      <c r="BR499" s="1"/>
      <c r="BS499" s="7"/>
      <c r="BT499" s="1"/>
      <c r="BU499" s="1"/>
      <c r="BV499" s="1"/>
      <c r="BW499" s="1"/>
      <c r="BX499" s="1"/>
      <c r="BY499" s="7"/>
      <c r="BZ499" s="1"/>
      <c r="CA499" s="1"/>
      <c r="CB499" s="1"/>
      <c r="CC499" s="1"/>
      <c r="CD499" s="1"/>
      <c r="CE499" s="1"/>
      <c r="CF499" s="1"/>
      <c r="CG499" s="7"/>
      <c r="CH499" s="1"/>
      <c r="CI499" s="1"/>
      <c r="CJ499" s="7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7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</row>
    <row r="500" spans="1:189" ht="12" customHeight="1">
      <c r="A500" s="2"/>
      <c r="B500" s="1"/>
      <c r="C500" s="2"/>
      <c r="D500" s="3"/>
      <c r="E500" s="4"/>
      <c r="F500" s="4"/>
      <c r="G500" s="3"/>
      <c r="H500" s="71"/>
      <c r="I500" s="71"/>
      <c r="J500" s="3"/>
      <c r="K500" s="3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7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7"/>
      <c r="BF500" s="1"/>
      <c r="BG500" s="1"/>
      <c r="BH500" s="1"/>
      <c r="BI500" s="1"/>
      <c r="BJ500" s="7"/>
      <c r="BK500" s="1"/>
      <c r="BL500" s="1"/>
      <c r="BM500" s="1"/>
      <c r="BN500" s="1"/>
      <c r="BO500" s="1"/>
      <c r="BP500" s="1"/>
      <c r="BQ500" s="1"/>
      <c r="BR500" s="1"/>
      <c r="BS500" s="7"/>
      <c r="BT500" s="1"/>
      <c r="BU500" s="1"/>
      <c r="BV500" s="1"/>
      <c r="BW500" s="1"/>
      <c r="BX500" s="1"/>
      <c r="BY500" s="7"/>
      <c r="BZ500" s="1"/>
      <c r="CA500" s="1"/>
      <c r="CB500" s="1"/>
      <c r="CC500" s="1"/>
      <c r="CD500" s="1"/>
      <c r="CE500" s="1"/>
      <c r="CF500" s="1"/>
      <c r="CG500" s="7"/>
      <c r="CH500" s="1"/>
      <c r="CI500" s="1"/>
      <c r="CJ500" s="7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7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</row>
    <row r="501" spans="1:189" ht="12" customHeight="1">
      <c r="A501" s="2"/>
      <c r="B501" s="1"/>
      <c r="C501" s="2"/>
      <c r="D501" s="3"/>
      <c r="E501" s="4"/>
      <c r="F501" s="4"/>
      <c r="G501" s="3"/>
      <c r="H501" s="71"/>
      <c r="I501" s="71"/>
      <c r="J501" s="3"/>
      <c r="K501" s="3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7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7"/>
      <c r="BF501" s="1"/>
      <c r="BG501" s="1"/>
      <c r="BH501" s="1"/>
      <c r="BI501" s="1"/>
      <c r="BJ501" s="7"/>
      <c r="BK501" s="1"/>
      <c r="BL501" s="1"/>
      <c r="BM501" s="1"/>
      <c r="BN501" s="1"/>
      <c r="BO501" s="1"/>
      <c r="BP501" s="1"/>
      <c r="BQ501" s="1"/>
      <c r="BR501" s="1"/>
      <c r="BS501" s="7"/>
      <c r="BT501" s="1"/>
      <c r="BU501" s="1"/>
      <c r="BV501" s="1"/>
      <c r="BW501" s="1"/>
      <c r="BX501" s="1"/>
      <c r="BY501" s="7"/>
      <c r="BZ501" s="1"/>
      <c r="CA501" s="1"/>
      <c r="CB501" s="1"/>
      <c r="CC501" s="1"/>
      <c r="CD501" s="1"/>
      <c r="CE501" s="1"/>
      <c r="CF501" s="1"/>
      <c r="CG501" s="7"/>
      <c r="CH501" s="1"/>
      <c r="CI501" s="1"/>
      <c r="CJ501" s="7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7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</row>
    <row r="502" spans="1:189" ht="12" customHeight="1">
      <c r="A502" s="2"/>
      <c r="B502" s="1"/>
      <c r="C502" s="2"/>
      <c r="D502" s="3"/>
      <c r="E502" s="4"/>
      <c r="F502" s="4"/>
      <c r="G502" s="3"/>
      <c r="H502" s="71"/>
      <c r="I502" s="71"/>
      <c r="J502" s="3"/>
      <c r="K502" s="3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7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7"/>
      <c r="BF502" s="1"/>
      <c r="BG502" s="1"/>
      <c r="BH502" s="1"/>
      <c r="BI502" s="1"/>
      <c r="BJ502" s="7"/>
      <c r="BK502" s="1"/>
      <c r="BL502" s="1"/>
      <c r="BM502" s="1"/>
      <c r="BN502" s="1"/>
      <c r="BO502" s="1"/>
      <c r="BP502" s="1"/>
      <c r="BQ502" s="1"/>
      <c r="BR502" s="1"/>
      <c r="BS502" s="7"/>
      <c r="BT502" s="1"/>
      <c r="BU502" s="1"/>
      <c r="BV502" s="1"/>
      <c r="BW502" s="1"/>
      <c r="BX502" s="1"/>
      <c r="BY502" s="7"/>
      <c r="BZ502" s="1"/>
      <c r="CA502" s="1"/>
      <c r="CB502" s="1"/>
      <c r="CC502" s="1"/>
      <c r="CD502" s="1"/>
      <c r="CE502" s="1"/>
      <c r="CF502" s="1"/>
      <c r="CG502" s="7"/>
      <c r="CH502" s="1"/>
      <c r="CI502" s="1"/>
      <c r="CJ502" s="7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7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</row>
    <row r="503" spans="1:189" ht="12" customHeight="1">
      <c r="A503" s="2"/>
      <c r="B503" s="1"/>
      <c r="C503" s="2"/>
      <c r="D503" s="3"/>
      <c r="E503" s="4"/>
      <c r="F503" s="4"/>
      <c r="G503" s="3"/>
      <c r="H503" s="71"/>
      <c r="I503" s="71"/>
      <c r="J503" s="3"/>
      <c r="K503" s="3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7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7"/>
      <c r="BF503" s="1"/>
      <c r="BG503" s="1"/>
      <c r="BH503" s="1"/>
      <c r="BI503" s="1"/>
      <c r="BJ503" s="7"/>
      <c r="BK503" s="1"/>
      <c r="BL503" s="1"/>
      <c r="BM503" s="1"/>
      <c r="BN503" s="1"/>
      <c r="BO503" s="1"/>
      <c r="BP503" s="1"/>
      <c r="BQ503" s="1"/>
      <c r="BR503" s="1"/>
      <c r="BS503" s="7"/>
      <c r="BT503" s="1"/>
      <c r="BU503" s="1"/>
      <c r="BV503" s="1"/>
      <c r="BW503" s="1"/>
      <c r="BX503" s="1"/>
      <c r="BY503" s="7"/>
      <c r="BZ503" s="1"/>
      <c r="CA503" s="1"/>
      <c r="CB503" s="1"/>
      <c r="CC503" s="1"/>
      <c r="CD503" s="1"/>
      <c r="CE503" s="1"/>
      <c r="CF503" s="1"/>
      <c r="CG503" s="7"/>
      <c r="CH503" s="1"/>
      <c r="CI503" s="1"/>
      <c r="CJ503" s="7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7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</row>
    <row r="504" spans="1:189" ht="12" customHeight="1">
      <c r="A504" s="2"/>
      <c r="B504" s="1"/>
      <c r="C504" s="2"/>
      <c r="D504" s="3"/>
      <c r="E504" s="4"/>
      <c r="F504" s="4"/>
      <c r="G504" s="3"/>
      <c r="H504" s="71"/>
      <c r="I504" s="71"/>
      <c r="J504" s="3"/>
      <c r="K504" s="3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7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7"/>
      <c r="BF504" s="1"/>
      <c r="BG504" s="1"/>
      <c r="BH504" s="1"/>
      <c r="BI504" s="1"/>
      <c r="BJ504" s="7"/>
      <c r="BK504" s="1"/>
      <c r="BL504" s="1"/>
      <c r="BM504" s="1"/>
      <c r="BN504" s="1"/>
      <c r="BO504" s="1"/>
      <c r="BP504" s="1"/>
      <c r="BQ504" s="1"/>
      <c r="BR504" s="1"/>
      <c r="BS504" s="7"/>
      <c r="BT504" s="1"/>
      <c r="BU504" s="1"/>
      <c r="BV504" s="1"/>
      <c r="BW504" s="1"/>
      <c r="BX504" s="1"/>
      <c r="BY504" s="7"/>
      <c r="BZ504" s="1"/>
      <c r="CA504" s="1"/>
      <c r="CB504" s="1"/>
      <c r="CC504" s="1"/>
      <c r="CD504" s="1"/>
      <c r="CE504" s="1"/>
      <c r="CF504" s="1"/>
      <c r="CG504" s="7"/>
      <c r="CH504" s="1"/>
      <c r="CI504" s="1"/>
      <c r="CJ504" s="7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7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</row>
    <row r="505" spans="1:189" ht="12" customHeight="1">
      <c r="A505" s="2"/>
      <c r="B505" s="1"/>
      <c r="C505" s="2"/>
      <c r="D505" s="3"/>
      <c r="E505" s="4"/>
      <c r="F505" s="4"/>
      <c r="G505" s="3"/>
      <c r="H505" s="71"/>
      <c r="I505" s="71"/>
      <c r="J505" s="3"/>
      <c r="K505" s="3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7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7"/>
      <c r="BF505" s="1"/>
      <c r="BG505" s="1"/>
      <c r="BH505" s="1"/>
      <c r="BI505" s="1"/>
      <c r="BJ505" s="7"/>
      <c r="BK505" s="1"/>
      <c r="BL505" s="1"/>
      <c r="BM505" s="1"/>
      <c r="BN505" s="1"/>
      <c r="BO505" s="1"/>
      <c r="BP505" s="1"/>
      <c r="BQ505" s="1"/>
      <c r="BR505" s="1"/>
      <c r="BS505" s="7"/>
      <c r="BT505" s="1"/>
      <c r="BU505" s="1"/>
      <c r="BV505" s="1"/>
      <c r="BW505" s="1"/>
      <c r="BX505" s="1"/>
      <c r="BY505" s="7"/>
      <c r="BZ505" s="1"/>
      <c r="CA505" s="1"/>
      <c r="CB505" s="1"/>
      <c r="CC505" s="1"/>
      <c r="CD505" s="1"/>
      <c r="CE505" s="1"/>
      <c r="CF505" s="1"/>
      <c r="CG505" s="7"/>
      <c r="CH505" s="1"/>
      <c r="CI505" s="1"/>
      <c r="CJ505" s="7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7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</row>
    <row r="506" spans="1:189" ht="12" customHeight="1">
      <c r="A506" s="2"/>
      <c r="B506" s="1"/>
      <c r="C506" s="2"/>
      <c r="D506" s="3"/>
      <c r="E506" s="4"/>
      <c r="F506" s="4"/>
      <c r="G506" s="3"/>
      <c r="H506" s="71"/>
      <c r="I506" s="71"/>
      <c r="J506" s="3"/>
      <c r="K506" s="3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7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7"/>
      <c r="BF506" s="1"/>
      <c r="BG506" s="1"/>
      <c r="BH506" s="1"/>
      <c r="BI506" s="1"/>
      <c r="BJ506" s="7"/>
      <c r="BK506" s="1"/>
      <c r="BL506" s="1"/>
      <c r="BM506" s="1"/>
      <c r="BN506" s="1"/>
      <c r="BO506" s="1"/>
      <c r="BP506" s="1"/>
      <c r="BQ506" s="1"/>
      <c r="BR506" s="1"/>
      <c r="BS506" s="7"/>
      <c r="BT506" s="1"/>
      <c r="BU506" s="1"/>
      <c r="BV506" s="1"/>
      <c r="BW506" s="1"/>
      <c r="BX506" s="1"/>
      <c r="BY506" s="7"/>
      <c r="BZ506" s="1"/>
      <c r="CA506" s="1"/>
      <c r="CB506" s="1"/>
      <c r="CC506" s="1"/>
      <c r="CD506" s="1"/>
      <c r="CE506" s="1"/>
      <c r="CF506" s="1"/>
      <c r="CG506" s="7"/>
      <c r="CH506" s="1"/>
      <c r="CI506" s="1"/>
      <c r="CJ506" s="7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7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</row>
    <row r="507" spans="1:189" ht="12" customHeight="1">
      <c r="A507" s="2"/>
      <c r="B507" s="1"/>
      <c r="C507" s="2"/>
      <c r="D507" s="3"/>
      <c r="E507" s="4"/>
      <c r="F507" s="4"/>
      <c r="G507" s="3"/>
      <c r="H507" s="71"/>
      <c r="I507" s="71"/>
      <c r="J507" s="3"/>
      <c r="K507" s="3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7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7"/>
      <c r="BF507" s="1"/>
      <c r="BG507" s="1"/>
      <c r="BH507" s="1"/>
      <c r="BI507" s="1"/>
      <c r="BJ507" s="7"/>
      <c r="BK507" s="1"/>
      <c r="BL507" s="1"/>
      <c r="BM507" s="1"/>
      <c r="BN507" s="1"/>
      <c r="BO507" s="1"/>
      <c r="BP507" s="1"/>
      <c r="BQ507" s="1"/>
      <c r="BR507" s="1"/>
      <c r="BS507" s="7"/>
      <c r="BT507" s="1"/>
      <c r="BU507" s="1"/>
      <c r="BV507" s="1"/>
      <c r="BW507" s="1"/>
      <c r="BX507" s="1"/>
      <c r="BY507" s="7"/>
      <c r="BZ507" s="1"/>
      <c r="CA507" s="1"/>
      <c r="CB507" s="1"/>
      <c r="CC507" s="1"/>
      <c r="CD507" s="1"/>
      <c r="CE507" s="1"/>
      <c r="CF507" s="1"/>
      <c r="CG507" s="7"/>
      <c r="CH507" s="1"/>
      <c r="CI507" s="1"/>
      <c r="CJ507" s="7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7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</row>
    <row r="508" spans="1:189" ht="12" customHeight="1">
      <c r="A508" s="2"/>
      <c r="B508" s="1"/>
      <c r="C508" s="2"/>
      <c r="D508" s="3"/>
      <c r="E508" s="4"/>
      <c r="F508" s="4"/>
      <c r="G508" s="3"/>
      <c r="H508" s="71"/>
      <c r="I508" s="71"/>
      <c r="J508" s="3"/>
      <c r="K508" s="3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7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7"/>
      <c r="BF508" s="1"/>
      <c r="BG508" s="1"/>
      <c r="BH508" s="1"/>
      <c r="BI508" s="1"/>
      <c r="BJ508" s="7"/>
      <c r="BK508" s="1"/>
      <c r="BL508" s="1"/>
      <c r="BM508" s="1"/>
      <c r="BN508" s="1"/>
      <c r="BO508" s="1"/>
      <c r="BP508" s="1"/>
      <c r="BQ508" s="1"/>
      <c r="BR508" s="1"/>
      <c r="BS508" s="7"/>
      <c r="BT508" s="1"/>
      <c r="BU508" s="1"/>
      <c r="BV508" s="1"/>
      <c r="BW508" s="1"/>
      <c r="BX508" s="1"/>
      <c r="BY508" s="7"/>
      <c r="BZ508" s="1"/>
      <c r="CA508" s="1"/>
      <c r="CB508" s="1"/>
      <c r="CC508" s="1"/>
      <c r="CD508" s="1"/>
      <c r="CE508" s="1"/>
      <c r="CF508" s="1"/>
      <c r="CG508" s="7"/>
      <c r="CH508" s="1"/>
      <c r="CI508" s="1"/>
      <c r="CJ508" s="7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7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</row>
    <row r="509" spans="1:189" ht="12" customHeight="1">
      <c r="A509" s="2"/>
      <c r="B509" s="1"/>
      <c r="C509" s="2"/>
      <c r="D509" s="3"/>
      <c r="E509" s="4"/>
      <c r="F509" s="4"/>
      <c r="G509" s="3"/>
      <c r="H509" s="71"/>
      <c r="I509" s="71"/>
      <c r="J509" s="3"/>
      <c r="K509" s="3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7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7"/>
      <c r="BF509" s="1"/>
      <c r="BG509" s="1"/>
      <c r="BH509" s="1"/>
      <c r="BI509" s="1"/>
      <c r="BJ509" s="7"/>
      <c r="BK509" s="1"/>
      <c r="BL509" s="1"/>
      <c r="BM509" s="1"/>
      <c r="BN509" s="1"/>
      <c r="BO509" s="1"/>
      <c r="BP509" s="1"/>
      <c r="BQ509" s="1"/>
      <c r="BR509" s="1"/>
      <c r="BS509" s="7"/>
      <c r="BT509" s="1"/>
      <c r="BU509" s="1"/>
      <c r="BV509" s="1"/>
      <c r="BW509" s="1"/>
      <c r="BX509" s="1"/>
      <c r="BY509" s="7"/>
      <c r="BZ509" s="1"/>
      <c r="CA509" s="1"/>
      <c r="CB509" s="1"/>
      <c r="CC509" s="1"/>
      <c r="CD509" s="1"/>
      <c r="CE509" s="1"/>
      <c r="CF509" s="1"/>
      <c r="CG509" s="7"/>
      <c r="CH509" s="1"/>
      <c r="CI509" s="1"/>
      <c r="CJ509" s="7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7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</row>
    <row r="510" spans="1:189" ht="12" customHeight="1">
      <c r="A510" s="2"/>
      <c r="B510" s="1"/>
      <c r="C510" s="2"/>
      <c r="D510" s="3"/>
      <c r="E510" s="4"/>
      <c r="F510" s="4"/>
      <c r="G510" s="3"/>
      <c r="H510" s="71"/>
      <c r="I510" s="71"/>
      <c r="J510" s="3"/>
      <c r="K510" s="3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7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7"/>
      <c r="BF510" s="1"/>
      <c r="BG510" s="1"/>
      <c r="BH510" s="1"/>
      <c r="BI510" s="1"/>
      <c r="BJ510" s="7"/>
      <c r="BK510" s="1"/>
      <c r="BL510" s="1"/>
      <c r="BM510" s="1"/>
      <c r="BN510" s="1"/>
      <c r="BO510" s="1"/>
      <c r="BP510" s="1"/>
      <c r="BQ510" s="1"/>
      <c r="BR510" s="1"/>
      <c r="BS510" s="7"/>
      <c r="BT510" s="1"/>
      <c r="BU510" s="1"/>
      <c r="BV510" s="1"/>
      <c r="BW510" s="1"/>
      <c r="BX510" s="1"/>
      <c r="BY510" s="7"/>
      <c r="BZ510" s="1"/>
      <c r="CA510" s="1"/>
      <c r="CB510" s="1"/>
      <c r="CC510" s="1"/>
      <c r="CD510" s="1"/>
      <c r="CE510" s="1"/>
      <c r="CF510" s="1"/>
      <c r="CG510" s="7"/>
      <c r="CH510" s="1"/>
      <c r="CI510" s="1"/>
      <c r="CJ510" s="7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7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</row>
    <row r="511" spans="1:189" ht="12" customHeight="1">
      <c r="A511" s="2"/>
      <c r="B511" s="1"/>
      <c r="C511" s="2"/>
      <c r="D511" s="3"/>
      <c r="E511" s="4"/>
      <c r="F511" s="4"/>
      <c r="G511" s="3"/>
      <c r="H511" s="71"/>
      <c r="I511" s="71"/>
      <c r="J511" s="3"/>
      <c r="K511" s="3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7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7"/>
      <c r="BF511" s="1"/>
      <c r="BG511" s="1"/>
      <c r="BH511" s="1"/>
      <c r="BI511" s="1"/>
      <c r="BJ511" s="7"/>
      <c r="BK511" s="1"/>
      <c r="BL511" s="1"/>
      <c r="BM511" s="1"/>
      <c r="BN511" s="1"/>
      <c r="BO511" s="1"/>
      <c r="BP511" s="1"/>
      <c r="BQ511" s="1"/>
      <c r="BR511" s="1"/>
      <c r="BS511" s="7"/>
      <c r="BT511" s="1"/>
      <c r="BU511" s="1"/>
      <c r="BV511" s="1"/>
      <c r="BW511" s="1"/>
      <c r="BX511" s="1"/>
      <c r="BY511" s="7"/>
      <c r="BZ511" s="1"/>
      <c r="CA511" s="1"/>
      <c r="CB511" s="1"/>
      <c r="CC511" s="1"/>
      <c r="CD511" s="1"/>
      <c r="CE511" s="1"/>
      <c r="CF511" s="1"/>
      <c r="CG511" s="7"/>
      <c r="CH511" s="1"/>
      <c r="CI511" s="1"/>
      <c r="CJ511" s="7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7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</row>
    <row r="512" spans="1:189" ht="12" customHeight="1">
      <c r="A512" s="2"/>
      <c r="B512" s="1"/>
      <c r="C512" s="2"/>
      <c r="D512" s="3"/>
      <c r="E512" s="4"/>
      <c r="F512" s="4"/>
      <c r="G512" s="3"/>
      <c r="H512" s="71"/>
      <c r="I512" s="71"/>
      <c r="J512" s="3"/>
      <c r="K512" s="3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7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7"/>
      <c r="BF512" s="1"/>
      <c r="BG512" s="1"/>
      <c r="BH512" s="1"/>
      <c r="BI512" s="1"/>
      <c r="BJ512" s="7"/>
      <c r="BK512" s="1"/>
      <c r="BL512" s="1"/>
      <c r="BM512" s="1"/>
      <c r="BN512" s="1"/>
      <c r="BO512" s="1"/>
      <c r="BP512" s="1"/>
      <c r="BQ512" s="1"/>
      <c r="BR512" s="1"/>
      <c r="BS512" s="7"/>
      <c r="BT512" s="1"/>
      <c r="BU512" s="1"/>
      <c r="BV512" s="1"/>
      <c r="BW512" s="1"/>
      <c r="BX512" s="1"/>
      <c r="BY512" s="7"/>
      <c r="BZ512" s="1"/>
      <c r="CA512" s="1"/>
      <c r="CB512" s="1"/>
      <c r="CC512" s="1"/>
      <c r="CD512" s="1"/>
      <c r="CE512" s="1"/>
      <c r="CF512" s="1"/>
      <c r="CG512" s="7"/>
      <c r="CH512" s="1"/>
      <c r="CI512" s="1"/>
      <c r="CJ512" s="7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7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</row>
    <row r="513" spans="1:189" ht="12" customHeight="1">
      <c r="A513" s="2"/>
      <c r="B513" s="1"/>
      <c r="C513" s="2"/>
      <c r="D513" s="3"/>
      <c r="E513" s="4"/>
      <c r="F513" s="4"/>
      <c r="G513" s="3"/>
      <c r="H513" s="71"/>
      <c r="I513" s="71"/>
      <c r="J513" s="3"/>
      <c r="K513" s="3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7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7"/>
      <c r="BF513" s="1"/>
      <c r="BG513" s="1"/>
      <c r="BH513" s="1"/>
      <c r="BI513" s="1"/>
      <c r="BJ513" s="7"/>
      <c r="BK513" s="1"/>
      <c r="BL513" s="1"/>
      <c r="BM513" s="1"/>
      <c r="BN513" s="1"/>
      <c r="BO513" s="1"/>
      <c r="BP513" s="1"/>
      <c r="BQ513" s="1"/>
      <c r="BR513" s="1"/>
      <c r="BS513" s="7"/>
      <c r="BT513" s="1"/>
      <c r="BU513" s="1"/>
      <c r="BV513" s="1"/>
      <c r="BW513" s="1"/>
      <c r="BX513" s="1"/>
      <c r="BY513" s="7"/>
      <c r="BZ513" s="1"/>
      <c r="CA513" s="1"/>
      <c r="CB513" s="1"/>
      <c r="CC513" s="1"/>
      <c r="CD513" s="1"/>
      <c r="CE513" s="1"/>
      <c r="CF513" s="1"/>
      <c r="CG513" s="7"/>
      <c r="CH513" s="1"/>
      <c r="CI513" s="1"/>
      <c r="CJ513" s="7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7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</row>
    <row r="514" spans="1:189" ht="12" customHeight="1">
      <c r="A514" s="2"/>
      <c r="B514" s="1"/>
      <c r="C514" s="2"/>
      <c r="D514" s="3"/>
      <c r="E514" s="4"/>
      <c r="F514" s="4"/>
      <c r="G514" s="3"/>
      <c r="H514" s="71"/>
      <c r="I514" s="71"/>
      <c r="J514" s="3"/>
      <c r="K514" s="3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7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7"/>
      <c r="BF514" s="1"/>
      <c r="BG514" s="1"/>
      <c r="BH514" s="1"/>
      <c r="BI514" s="1"/>
      <c r="BJ514" s="7"/>
      <c r="BK514" s="1"/>
      <c r="BL514" s="1"/>
      <c r="BM514" s="1"/>
      <c r="BN514" s="1"/>
      <c r="BO514" s="1"/>
      <c r="BP514" s="1"/>
      <c r="BQ514" s="1"/>
      <c r="BR514" s="1"/>
      <c r="BS514" s="7"/>
      <c r="BT514" s="1"/>
      <c r="BU514" s="1"/>
      <c r="BV514" s="1"/>
      <c r="BW514" s="1"/>
      <c r="BX514" s="1"/>
      <c r="BY514" s="7"/>
      <c r="BZ514" s="1"/>
      <c r="CA514" s="1"/>
      <c r="CB514" s="1"/>
      <c r="CC514" s="1"/>
      <c r="CD514" s="1"/>
      <c r="CE514" s="1"/>
      <c r="CF514" s="1"/>
      <c r="CG514" s="7"/>
      <c r="CH514" s="1"/>
      <c r="CI514" s="1"/>
      <c r="CJ514" s="7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7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</row>
    <row r="515" spans="1:189" ht="12" customHeight="1">
      <c r="A515" s="2"/>
      <c r="B515" s="1"/>
      <c r="C515" s="2"/>
      <c r="D515" s="3"/>
      <c r="E515" s="4"/>
      <c r="F515" s="4"/>
      <c r="G515" s="3"/>
      <c r="H515" s="71"/>
      <c r="I515" s="71"/>
      <c r="J515" s="3"/>
      <c r="K515" s="3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7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7"/>
      <c r="BF515" s="1"/>
      <c r="BG515" s="1"/>
      <c r="BH515" s="1"/>
      <c r="BI515" s="1"/>
      <c r="BJ515" s="7"/>
      <c r="BK515" s="1"/>
      <c r="BL515" s="1"/>
      <c r="BM515" s="1"/>
      <c r="BN515" s="1"/>
      <c r="BO515" s="1"/>
      <c r="BP515" s="1"/>
      <c r="BQ515" s="1"/>
      <c r="BR515" s="1"/>
      <c r="BS515" s="7"/>
      <c r="BT515" s="1"/>
      <c r="BU515" s="1"/>
      <c r="BV515" s="1"/>
      <c r="BW515" s="1"/>
      <c r="BX515" s="1"/>
      <c r="BY515" s="7"/>
      <c r="BZ515" s="1"/>
      <c r="CA515" s="1"/>
      <c r="CB515" s="1"/>
      <c r="CC515" s="1"/>
      <c r="CD515" s="1"/>
      <c r="CE515" s="1"/>
      <c r="CF515" s="1"/>
      <c r="CG515" s="7"/>
      <c r="CH515" s="1"/>
      <c r="CI515" s="1"/>
      <c r="CJ515" s="7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7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</row>
    <row r="516" spans="1:189" ht="12" customHeight="1">
      <c r="A516" s="2"/>
      <c r="B516" s="1"/>
      <c r="C516" s="2"/>
      <c r="D516" s="3"/>
      <c r="E516" s="4"/>
      <c r="F516" s="4"/>
      <c r="G516" s="3"/>
      <c r="H516" s="71"/>
      <c r="I516" s="71"/>
      <c r="J516" s="3"/>
      <c r="K516" s="3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7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7"/>
      <c r="BF516" s="1"/>
      <c r="BG516" s="1"/>
      <c r="BH516" s="1"/>
      <c r="BI516" s="1"/>
      <c r="BJ516" s="7"/>
      <c r="BK516" s="1"/>
      <c r="BL516" s="1"/>
      <c r="BM516" s="1"/>
      <c r="BN516" s="1"/>
      <c r="BO516" s="1"/>
      <c r="BP516" s="1"/>
      <c r="BQ516" s="1"/>
      <c r="BR516" s="1"/>
      <c r="BS516" s="7"/>
      <c r="BT516" s="1"/>
      <c r="BU516" s="1"/>
      <c r="BV516" s="1"/>
      <c r="BW516" s="1"/>
      <c r="BX516" s="1"/>
      <c r="BY516" s="7"/>
      <c r="BZ516" s="1"/>
      <c r="CA516" s="1"/>
      <c r="CB516" s="1"/>
      <c r="CC516" s="1"/>
      <c r="CD516" s="1"/>
      <c r="CE516" s="1"/>
      <c r="CF516" s="1"/>
      <c r="CG516" s="7"/>
      <c r="CH516" s="1"/>
      <c r="CI516" s="1"/>
      <c r="CJ516" s="7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7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</row>
    <row r="517" spans="1:189" ht="12" customHeight="1">
      <c r="A517" s="2"/>
      <c r="B517" s="1"/>
      <c r="C517" s="2"/>
      <c r="D517" s="3"/>
      <c r="E517" s="4"/>
      <c r="F517" s="4"/>
      <c r="G517" s="3"/>
      <c r="H517" s="71"/>
      <c r="I517" s="71"/>
      <c r="J517" s="3"/>
      <c r="K517" s="3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7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7"/>
      <c r="BF517" s="1"/>
      <c r="BG517" s="1"/>
      <c r="BH517" s="1"/>
      <c r="BI517" s="1"/>
      <c r="BJ517" s="7"/>
      <c r="BK517" s="1"/>
      <c r="BL517" s="1"/>
      <c r="BM517" s="1"/>
      <c r="BN517" s="1"/>
      <c r="BO517" s="1"/>
      <c r="BP517" s="1"/>
      <c r="BQ517" s="1"/>
      <c r="BR517" s="1"/>
      <c r="BS517" s="7"/>
      <c r="BT517" s="1"/>
      <c r="BU517" s="1"/>
      <c r="BV517" s="1"/>
      <c r="BW517" s="1"/>
      <c r="BX517" s="1"/>
      <c r="BY517" s="7"/>
      <c r="BZ517" s="1"/>
      <c r="CA517" s="1"/>
      <c r="CB517" s="1"/>
      <c r="CC517" s="1"/>
      <c r="CD517" s="1"/>
      <c r="CE517" s="1"/>
      <c r="CF517" s="1"/>
      <c r="CG517" s="7"/>
      <c r="CH517" s="1"/>
      <c r="CI517" s="1"/>
      <c r="CJ517" s="7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7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</row>
    <row r="518" spans="1:189" ht="12" customHeight="1">
      <c r="A518" s="2"/>
      <c r="B518" s="1"/>
      <c r="C518" s="2"/>
      <c r="D518" s="3"/>
      <c r="E518" s="4"/>
      <c r="F518" s="4"/>
      <c r="G518" s="3"/>
      <c r="H518" s="71"/>
      <c r="I518" s="71"/>
      <c r="J518" s="3"/>
      <c r="K518" s="3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7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7"/>
      <c r="BF518" s="1"/>
      <c r="BG518" s="1"/>
      <c r="BH518" s="1"/>
      <c r="BI518" s="1"/>
      <c r="BJ518" s="7"/>
      <c r="BK518" s="1"/>
      <c r="BL518" s="1"/>
      <c r="BM518" s="1"/>
      <c r="BN518" s="1"/>
      <c r="BO518" s="1"/>
      <c r="BP518" s="1"/>
      <c r="BQ518" s="1"/>
      <c r="BR518" s="1"/>
      <c r="BS518" s="7"/>
      <c r="BT518" s="1"/>
      <c r="BU518" s="1"/>
      <c r="BV518" s="1"/>
      <c r="BW518" s="1"/>
      <c r="BX518" s="1"/>
      <c r="BY518" s="7"/>
      <c r="BZ518" s="1"/>
      <c r="CA518" s="1"/>
      <c r="CB518" s="1"/>
      <c r="CC518" s="1"/>
      <c r="CD518" s="1"/>
      <c r="CE518" s="1"/>
      <c r="CF518" s="1"/>
      <c r="CG518" s="7"/>
      <c r="CH518" s="1"/>
      <c r="CI518" s="1"/>
      <c r="CJ518" s="7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7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</row>
    <row r="519" spans="1:189" ht="12" customHeight="1">
      <c r="A519" s="2"/>
      <c r="B519" s="1"/>
      <c r="C519" s="2"/>
      <c r="D519" s="3"/>
      <c r="E519" s="4"/>
      <c r="F519" s="4"/>
      <c r="G519" s="3"/>
      <c r="H519" s="71"/>
      <c r="I519" s="71"/>
      <c r="J519" s="3"/>
      <c r="K519" s="3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7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7"/>
      <c r="BF519" s="1"/>
      <c r="BG519" s="1"/>
      <c r="BH519" s="1"/>
      <c r="BI519" s="1"/>
      <c r="BJ519" s="7"/>
      <c r="BK519" s="1"/>
      <c r="BL519" s="1"/>
      <c r="BM519" s="1"/>
      <c r="BN519" s="1"/>
      <c r="BO519" s="1"/>
      <c r="BP519" s="1"/>
      <c r="BQ519" s="1"/>
      <c r="BR519" s="1"/>
      <c r="BS519" s="7"/>
      <c r="BT519" s="1"/>
      <c r="BU519" s="1"/>
      <c r="BV519" s="1"/>
      <c r="BW519" s="1"/>
      <c r="BX519" s="1"/>
      <c r="BY519" s="7"/>
      <c r="BZ519" s="1"/>
      <c r="CA519" s="1"/>
      <c r="CB519" s="1"/>
      <c r="CC519" s="1"/>
      <c r="CD519" s="1"/>
      <c r="CE519" s="1"/>
      <c r="CF519" s="1"/>
      <c r="CG519" s="7"/>
      <c r="CH519" s="1"/>
      <c r="CI519" s="1"/>
      <c r="CJ519" s="7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7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</row>
    <row r="520" spans="1:189" ht="12" customHeight="1">
      <c r="A520" s="2"/>
      <c r="B520" s="1"/>
      <c r="C520" s="2"/>
      <c r="D520" s="3"/>
      <c r="E520" s="4"/>
      <c r="F520" s="4"/>
      <c r="G520" s="3"/>
      <c r="H520" s="71"/>
      <c r="I520" s="71"/>
      <c r="J520" s="3"/>
      <c r="K520" s="3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7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7"/>
      <c r="BF520" s="1"/>
      <c r="BG520" s="1"/>
      <c r="BH520" s="1"/>
      <c r="BI520" s="1"/>
      <c r="BJ520" s="7"/>
      <c r="BK520" s="1"/>
      <c r="BL520" s="1"/>
      <c r="BM520" s="1"/>
      <c r="BN520" s="1"/>
      <c r="BO520" s="1"/>
      <c r="BP520" s="1"/>
      <c r="BQ520" s="1"/>
      <c r="BR520" s="1"/>
      <c r="BS520" s="7"/>
      <c r="BT520" s="1"/>
      <c r="BU520" s="1"/>
      <c r="BV520" s="1"/>
      <c r="BW520" s="1"/>
      <c r="BX520" s="1"/>
      <c r="BY520" s="7"/>
      <c r="BZ520" s="1"/>
      <c r="CA520" s="1"/>
      <c r="CB520" s="1"/>
      <c r="CC520" s="1"/>
      <c r="CD520" s="1"/>
      <c r="CE520" s="1"/>
      <c r="CF520" s="1"/>
      <c r="CG520" s="7"/>
      <c r="CH520" s="1"/>
      <c r="CI520" s="1"/>
      <c r="CJ520" s="7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7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</row>
    <row r="521" spans="1:189" ht="12" customHeight="1">
      <c r="A521" s="2"/>
      <c r="B521" s="1"/>
      <c r="C521" s="2"/>
      <c r="D521" s="3"/>
      <c r="E521" s="4"/>
      <c r="F521" s="4"/>
      <c r="G521" s="3"/>
      <c r="H521" s="71"/>
      <c r="I521" s="71"/>
      <c r="J521" s="3"/>
      <c r="K521" s="3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7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7"/>
      <c r="BF521" s="1"/>
      <c r="BG521" s="1"/>
      <c r="BH521" s="1"/>
      <c r="BI521" s="1"/>
      <c r="BJ521" s="7"/>
      <c r="BK521" s="1"/>
      <c r="BL521" s="1"/>
      <c r="BM521" s="1"/>
      <c r="BN521" s="1"/>
      <c r="BO521" s="1"/>
      <c r="BP521" s="1"/>
      <c r="BQ521" s="1"/>
      <c r="BR521" s="1"/>
      <c r="BS521" s="7"/>
      <c r="BT521" s="1"/>
      <c r="BU521" s="1"/>
      <c r="BV521" s="1"/>
      <c r="BW521" s="1"/>
      <c r="BX521" s="1"/>
      <c r="BY521" s="7"/>
      <c r="BZ521" s="1"/>
      <c r="CA521" s="1"/>
      <c r="CB521" s="1"/>
      <c r="CC521" s="1"/>
      <c r="CD521" s="1"/>
      <c r="CE521" s="1"/>
      <c r="CF521" s="1"/>
      <c r="CG521" s="7"/>
      <c r="CH521" s="1"/>
      <c r="CI521" s="1"/>
      <c r="CJ521" s="7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7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</row>
    <row r="522" spans="1:189" ht="12" customHeight="1">
      <c r="A522" s="2"/>
      <c r="B522" s="1"/>
      <c r="C522" s="2"/>
      <c r="D522" s="3"/>
      <c r="E522" s="4"/>
      <c r="F522" s="4"/>
      <c r="G522" s="3"/>
      <c r="H522" s="71"/>
      <c r="I522" s="71"/>
      <c r="J522" s="3"/>
      <c r="K522" s="3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7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7"/>
      <c r="BF522" s="1"/>
      <c r="BG522" s="1"/>
      <c r="BH522" s="1"/>
      <c r="BI522" s="1"/>
      <c r="BJ522" s="7"/>
      <c r="BK522" s="1"/>
      <c r="BL522" s="1"/>
      <c r="BM522" s="1"/>
      <c r="BN522" s="1"/>
      <c r="BO522" s="1"/>
      <c r="BP522" s="1"/>
      <c r="BQ522" s="1"/>
      <c r="BR522" s="1"/>
      <c r="BS522" s="7"/>
      <c r="BT522" s="1"/>
      <c r="BU522" s="1"/>
      <c r="BV522" s="1"/>
      <c r="BW522" s="1"/>
      <c r="BX522" s="1"/>
      <c r="BY522" s="7"/>
      <c r="BZ522" s="1"/>
      <c r="CA522" s="1"/>
      <c r="CB522" s="1"/>
      <c r="CC522" s="1"/>
      <c r="CD522" s="1"/>
      <c r="CE522" s="1"/>
      <c r="CF522" s="1"/>
      <c r="CG522" s="7"/>
      <c r="CH522" s="1"/>
      <c r="CI522" s="1"/>
      <c r="CJ522" s="7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7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</row>
    <row r="523" spans="1:189" ht="12" customHeight="1">
      <c r="A523" s="2"/>
      <c r="B523" s="1"/>
      <c r="C523" s="2"/>
      <c r="D523" s="3"/>
      <c r="E523" s="4"/>
      <c r="F523" s="4"/>
      <c r="G523" s="3"/>
      <c r="H523" s="71"/>
      <c r="I523" s="71"/>
      <c r="J523" s="3"/>
      <c r="K523" s="3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7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7"/>
      <c r="BF523" s="1"/>
      <c r="BG523" s="1"/>
      <c r="BH523" s="1"/>
      <c r="BI523" s="1"/>
      <c r="BJ523" s="7"/>
      <c r="BK523" s="1"/>
      <c r="BL523" s="1"/>
      <c r="BM523" s="1"/>
      <c r="BN523" s="1"/>
      <c r="BO523" s="1"/>
      <c r="BP523" s="1"/>
      <c r="BQ523" s="1"/>
      <c r="BR523" s="1"/>
      <c r="BS523" s="7"/>
      <c r="BT523" s="1"/>
      <c r="BU523" s="1"/>
      <c r="BV523" s="1"/>
      <c r="BW523" s="1"/>
      <c r="BX523" s="1"/>
      <c r="BY523" s="7"/>
      <c r="BZ523" s="1"/>
      <c r="CA523" s="1"/>
      <c r="CB523" s="1"/>
      <c r="CC523" s="1"/>
      <c r="CD523" s="1"/>
      <c r="CE523" s="1"/>
      <c r="CF523" s="1"/>
      <c r="CG523" s="7"/>
      <c r="CH523" s="1"/>
      <c r="CI523" s="1"/>
      <c r="CJ523" s="7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7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</row>
    <row r="524" spans="1:189" ht="12" customHeight="1">
      <c r="A524" s="2"/>
      <c r="B524" s="1"/>
      <c r="C524" s="2"/>
      <c r="D524" s="3"/>
      <c r="E524" s="4"/>
      <c r="F524" s="4"/>
      <c r="G524" s="3"/>
      <c r="H524" s="71"/>
      <c r="I524" s="71"/>
      <c r="J524" s="3"/>
      <c r="K524" s="3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7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7"/>
      <c r="BF524" s="1"/>
      <c r="BG524" s="1"/>
      <c r="BH524" s="1"/>
      <c r="BI524" s="1"/>
      <c r="BJ524" s="7"/>
      <c r="BK524" s="1"/>
      <c r="BL524" s="1"/>
      <c r="BM524" s="1"/>
      <c r="BN524" s="1"/>
      <c r="BO524" s="1"/>
      <c r="BP524" s="1"/>
      <c r="BQ524" s="1"/>
      <c r="BR524" s="1"/>
      <c r="BS524" s="7"/>
      <c r="BT524" s="1"/>
      <c r="BU524" s="1"/>
      <c r="BV524" s="1"/>
      <c r="BW524" s="1"/>
      <c r="BX524" s="1"/>
      <c r="BY524" s="7"/>
      <c r="BZ524" s="1"/>
      <c r="CA524" s="1"/>
      <c r="CB524" s="1"/>
      <c r="CC524" s="1"/>
      <c r="CD524" s="1"/>
      <c r="CE524" s="1"/>
      <c r="CF524" s="1"/>
      <c r="CG524" s="7"/>
      <c r="CH524" s="1"/>
      <c r="CI524" s="1"/>
      <c r="CJ524" s="7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7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</row>
    <row r="525" spans="1:189" ht="12" customHeight="1">
      <c r="A525" s="2"/>
      <c r="B525" s="1"/>
      <c r="C525" s="2"/>
      <c r="D525" s="3"/>
      <c r="E525" s="4"/>
      <c r="F525" s="4"/>
      <c r="G525" s="3"/>
      <c r="H525" s="71"/>
      <c r="I525" s="71"/>
      <c r="J525" s="3"/>
      <c r="K525" s="3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7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7"/>
      <c r="BF525" s="1"/>
      <c r="BG525" s="1"/>
      <c r="BH525" s="1"/>
      <c r="BI525" s="1"/>
      <c r="BJ525" s="7"/>
      <c r="BK525" s="1"/>
      <c r="BL525" s="1"/>
      <c r="BM525" s="1"/>
      <c r="BN525" s="1"/>
      <c r="BO525" s="1"/>
      <c r="BP525" s="1"/>
      <c r="BQ525" s="1"/>
      <c r="BR525" s="1"/>
      <c r="BS525" s="7"/>
      <c r="BT525" s="1"/>
      <c r="BU525" s="1"/>
      <c r="BV525" s="1"/>
      <c r="BW525" s="1"/>
      <c r="BX525" s="1"/>
      <c r="BY525" s="7"/>
      <c r="BZ525" s="1"/>
      <c r="CA525" s="1"/>
      <c r="CB525" s="1"/>
      <c r="CC525" s="1"/>
      <c r="CD525" s="1"/>
      <c r="CE525" s="1"/>
      <c r="CF525" s="1"/>
      <c r="CG525" s="7"/>
      <c r="CH525" s="1"/>
      <c r="CI525" s="1"/>
      <c r="CJ525" s="7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7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</row>
    <row r="526" spans="1:189" ht="12" customHeight="1">
      <c r="A526" s="2"/>
      <c r="B526" s="1"/>
      <c r="C526" s="2"/>
      <c r="D526" s="3"/>
      <c r="E526" s="4"/>
      <c r="F526" s="4"/>
      <c r="G526" s="3"/>
      <c r="H526" s="71"/>
      <c r="I526" s="71"/>
      <c r="J526" s="3"/>
      <c r="K526" s="3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7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7"/>
      <c r="BF526" s="1"/>
      <c r="BG526" s="1"/>
      <c r="BH526" s="1"/>
      <c r="BI526" s="1"/>
      <c r="BJ526" s="7"/>
      <c r="BK526" s="1"/>
      <c r="BL526" s="1"/>
      <c r="BM526" s="1"/>
      <c r="BN526" s="1"/>
      <c r="BO526" s="1"/>
      <c r="BP526" s="1"/>
      <c r="BQ526" s="1"/>
      <c r="BR526" s="1"/>
      <c r="BS526" s="7"/>
      <c r="BT526" s="1"/>
      <c r="BU526" s="1"/>
      <c r="BV526" s="1"/>
      <c r="BW526" s="1"/>
      <c r="BX526" s="1"/>
      <c r="BY526" s="7"/>
      <c r="BZ526" s="1"/>
      <c r="CA526" s="1"/>
      <c r="CB526" s="1"/>
      <c r="CC526" s="1"/>
      <c r="CD526" s="1"/>
      <c r="CE526" s="1"/>
      <c r="CF526" s="1"/>
      <c r="CG526" s="7"/>
      <c r="CH526" s="1"/>
      <c r="CI526" s="1"/>
      <c r="CJ526" s="7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7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</row>
    <row r="527" spans="1:189" ht="12" customHeight="1">
      <c r="A527" s="2"/>
      <c r="B527" s="1"/>
      <c r="C527" s="2"/>
      <c r="D527" s="3"/>
      <c r="E527" s="4"/>
      <c r="F527" s="4"/>
      <c r="G527" s="3"/>
      <c r="H527" s="71"/>
      <c r="I527" s="71"/>
      <c r="J527" s="3"/>
      <c r="K527" s="3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7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7"/>
      <c r="BF527" s="1"/>
      <c r="BG527" s="1"/>
      <c r="BH527" s="1"/>
      <c r="BI527" s="1"/>
      <c r="BJ527" s="7"/>
      <c r="BK527" s="1"/>
      <c r="BL527" s="1"/>
      <c r="BM527" s="1"/>
      <c r="BN527" s="1"/>
      <c r="BO527" s="1"/>
      <c r="BP527" s="1"/>
      <c r="BQ527" s="1"/>
      <c r="BR527" s="1"/>
      <c r="BS527" s="7"/>
      <c r="BT527" s="1"/>
      <c r="BU527" s="1"/>
      <c r="BV527" s="1"/>
      <c r="BW527" s="1"/>
      <c r="BX527" s="1"/>
      <c r="BY527" s="7"/>
      <c r="BZ527" s="1"/>
      <c r="CA527" s="1"/>
      <c r="CB527" s="1"/>
      <c r="CC527" s="1"/>
      <c r="CD527" s="1"/>
      <c r="CE527" s="1"/>
      <c r="CF527" s="1"/>
      <c r="CG527" s="7"/>
      <c r="CH527" s="1"/>
      <c r="CI527" s="1"/>
      <c r="CJ527" s="7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7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</row>
    <row r="528" spans="1:189" ht="12" customHeight="1">
      <c r="A528" s="2"/>
      <c r="B528" s="1"/>
      <c r="C528" s="2"/>
      <c r="D528" s="3"/>
      <c r="E528" s="4"/>
      <c r="F528" s="4"/>
      <c r="G528" s="3"/>
      <c r="H528" s="71"/>
      <c r="I528" s="71"/>
      <c r="J528" s="3"/>
      <c r="K528" s="3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7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7"/>
      <c r="BF528" s="1"/>
      <c r="BG528" s="1"/>
      <c r="BH528" s="1"/>
      <c r="BI528" s="1"/>
      <c r="BJ528" s="7"/>
      <c r="BK528" s="1"/>
      <c r="BL528" s="1"/>
      <c r="BM528" s="1"/>
      <c r="BN528" s="1"/>
      <c r="BO528" s="1"/>
      <c r="BP528" s="1"/>
      <c r="BQ528" s="1"/>
      <c r="BR528" s="1"/>
      <c r="BS528" s="7"/>
      <c r="BT528" s="1"/>
      <c r="BU528" s="1"/>
      <c r="BV528" s="1"/>
      <c r="BW528" s="1"/>
      <c r="BX528" s="1"/>
      <c r="BY528" s="7"/>
      <c r="BZ528" s="1"/>
      <c r="CA528" s="1"/>
      <c r="CB528" s="1"/>
      <c r="CC528" s="1"/>
      <c r="CD528" s="1"/>
      <c r="CE528" s="1"/>
      <c r="CF528" s="1"/>
      <c r="CG528" s="7"/>
      <c r="CH528" s="1"/>
      <c r="CI528" s="1"/>
      <c r="CJ528" s="7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7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</row>
    <row r="529" spans="1:189" ht="12" customHeight="1">
      <c r="A529" s="2"/>
      <c r="B529" s="1"/>
      <c r="C529" s="2"/>
      <c r="D529" s="3"/>
      <c r="E529" s="4"/>
      <c r="F529" s="4"/>
      <c r="G529" s="3"/>
      <c r="H529" s="71"/>
      <c r="I529" s="71"/>
      <c r="J529" s="3"/>
      <c r="K529" s="3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7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7"/>
      <c r="BF529" s="1"/>
      <c r="BG529" s="1"/>
      <c r="BH529" s="1"/>
      <c r="BI529" s="1"/>
      <c r="BJ529" s="7"/>
      <c r="BK529" s="1"/>
      <c r="BL529" s="1"/>
      <c r="BM529" s="1"/>
      <c r="BN529" s="1"/>
      <c r="BO529" s="1"/>
      <c r="BP529" s="1"/>
      <c r="BQ529" s="1"/>
      <c r="BR529" s="1"/>
      <c r="BS529" s="7"/>
      <c r="BT529" s="1"/>
      <c r="BU529" s="1"/>
      <c r="BV529" s="1"/>
      <c r="BW529" s="1"/>
      <c r="BX529" s="1"/>
      <c r="BY529" s="7"/>
      <c r="BZ529" s="1"/>
      <c r="CA529" s="1"/>
      <c r="CB529" s="1"/>
      <c r="CC529" s="1"/>
      <c r="CD529" s="1"/>
      <c r="CE529" s="1"/>
      <c r="CF529" s="1"/>
      <c r="CG529" s="7"/>
      <c r="CH529" s="1"/>
      <c r="CI529" s="1"/>
      <c r="CJ529" s="7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7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</row>
    <row r="530" spans="1:189" ht="12" customHeight="1">
      <c r="A530" s="2"/>
      <c r="B530" s="1"/>
      <c r="C530" s="2"/>
      <c r="D530" s="3"/>
      <c r="E530" s="4"/>
      <c r="F530" s="4"/>
      <c r="G530" s="3"/>
      <c r="H530" s="71"/>
      <c r="I530" s="71"/>
      <c r="J530" s="3"/>
      <c r="K530" s="3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7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7"/>
      <c r="BF530" s="1"/>
      <c r="BG530" s="1"/>
      <c r="BH530" s="1"/>
      <c r="BI530" s="1"/>
      <c r="BJ530" s="7"/>
      <c r="BK530" s="1"/>
      <c r="BL530" s="1"/>
      <c r="BM530" s="1"/>
      <c r="BN530" s="1"/>
      <c r="BO530" s="1"/>
      <c r="BP530" s="1"/>
      <c r="BQ530" s="1"/>
      <c r="BR530" s="1"/>
      <c r="BS530" s="7"/>
      <c r="BT530" s="1"/>
      <c r="BU530" s="1"/>
      <c r="BV530" s="1"/>
      <c r="BW530" s="1"/>
      <c r="BX530" s="1"/>
      <c r="BY530" s="7"/>
      <c r="BZ530" s="1"/>
      <c r="CA530" s="1"/>
      <c r="CB530" s="1"/>
      <c r="CC530" s="1"/>
      <c r="CD530" s="1"/>
      <c r="CE530" s="1"/>
      <c r="CF530" s="1"/>
      <c r="CG530" s="7"/>
      <c r="CH530" s="1"/>
      <c r="CI530" s="1"/>
      <c r="CJ530" s="7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7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</row>
    <row r="531" spans="1:189" ht="12" customHeight="1">
      <c r="A531" s="2"/>
      <c r="B531" s="1"/>
      <c r="C531" s="2"/>
      <c r="D531" s="3"/>
      <c r="E531" s="4"/>
      <c r="F531" s="4"/>
      <c r="G531" s="3"/>
      <c r="H531" s="71"/>
      <c r="I531" s="71"/>
      <c r="J531" s="3"/>
      <c r="K531" s="3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7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7"/>
      <c r="BF531" s="1"/>
      <c r="BG531" s="1"/>
      <c r="BH531" s="1"/>
      <c r="BI531" s="1"/>
      <c r="BJ531" s="7"/>
      <c r="BK531" s="1"/>
      <c r="BL531" s="1"/>
      <c r="BM531" s="1"/>
      <c r="BN531" s="1"/>
      <c r="BO531" s="1"/>
      <c r="BP531" s="1"/>
      <c r="BQ531" s="1"/>
      <c r="BR531" s="1"/>
      <c r="BS531" s="7"/>
      <c r="BT531" s="1"/>
      <c r="BU531" s="1"/>
      <c r="BV531" s="1"/>
      <c r="BW531" s="1"/>
      <c r="BX531" s="1"/>
      <c r="BY531" s="7"/>
      <c r="BZ531" s="1"/>
      <c r="CA531" s="1"/>
      <c r="CB531" s="1"/>
      <c r="CC531" s="1"/>
      <c r="CD531" s="1"/>
      <c r="CE531" s="1"/>
      <c r="CF531" s="1"/>
      <c r="CG531" s="7"/>
      <c r="CH531" s="1"/>
      <c r="CI531" s="1"/>
      <c r="CJ531" s="7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7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</row>
    <row r="532" spans="1:189" ht="12" customHeight="1">
      <c r="A532" s="2"/>
      <c r="B532" s="1"/>
      <c r="C532" s="2"/>
      <c r="D532" s="3"/>
      <c r="E532" s="4"/>
      <c r="F532" s="4"/>
      <c r="G532" s="3"/>
      <c r="H532" s="71"/>
      <c r="I532" s="71"/>
      <c r="J532" s="3"/>
      <c r="K532" s="3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7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7"/>
      <c r="BF532" s="1"/>
      <c r="BG532" s="1"/>
      <c r="BH532" s="1"/>
      <c r="BI532" s="1"/>
      <c r="BJ532" s="7"/>
      <c r="BK532" s="1"/>
      <c r="BL532" s="1"/>
      <c r="BM532" s="1"/>
      <c r="BN532" s="1"/>
      <c r="BO532" s="1"/>
      <c r="BP532" s="1"/>
      <c r="BQ532" s="1"/>
      <c r="BR532" s="1"/>
      <c r="BS532" s="7"/>
      <c r="BT532" s="1"/>
      <c r="BU532" s="1"/>
      <c r="BV532" s="1"/>
      <c r="BW532" s="1"/>
      <c r="BX532" s="1"/>
      <c r="BY532" s="7"/>
      <c r="BZ532" s="1"/>
      <c r="CA532" s="1"/>
      <c r="CB532" s="1"/>
      <c r="CC532" s="1"/>
      <c r="CD532" s="1"/>
      <c r="CE532" s="1"/>
      <c r="CF532" s="1"/>
      <c r="CG532" s="7"/>
      <c r="CH532" s="1"/>
      <c r="CI532" s="1"/>
      <c r="CJ532" s="7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7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</row>
    <row r="533" spans="1:189" ht="12" customHeight="1">
      <c r="A533" s="2"/>
      <c r="B533" s="1"/>
      <c r="C533" s="2"/>
      <c r="D533" s="3"/>
      <c r="E533" s="4"/>
      <c r="F533" s="4"/>
      <c r="G533" s="3"/>
      <c r="H533" s="71"/>
      <c r="I533" s="71"/>
      <c r="J533" s="3"/>
      <c r="K533" s="3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7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7"/>
      <c r="BF533" s="1"/>
      <c r="BG533" s="1"/>
      <c r="BH533" s="1"/>
      <c r="BI533" s="1"/>
      <c r="BJ533" s="7"/>
      <c r="BK533" s="1"/>
      <c r="BL533" s="1"/>
      <c r="BM533" s="1"/>
      <c r="BN533" s="1"/>
      <c r="BO533" s="1"/>
      <c r="BP533" s="1"/>
      <c r="BQ533" s="1"/>
      <c r="BR533" s="1"/>
      <c r="BS533" s="7"/>
      <c r="BT533" s="1"/>
      <c r="BU533" s="1"/>
      <c r="BV533" s="1"/>
      <c r="BW533" s="1"/>
      <c r="BX533" s="1"/>
      <c r="BY533" s="7"/>
      <c r="BZ533" s="1"/>
      <c r="CA533" s="1"/>
      <c r="CB533" s="1"/>
      <c r="CC533" s="1"/>
      <c r="CD533" s="1"/>
      <c r="CE533" s="1"/>
      <c r="CF533" s="1"/>
      <c r="CG533" s="7"/>
      <c r="CH533" s="1"/>
      <c r="CI533" s="1"/>
      <c r="CJ533" s="7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7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</row>
    <row r="534" spans="1:189" ht="12" customHeight="1">
      <c r="A534" s="2"/>
      <c r="B534" s="1"/>
      <c r="C534" s="2"/>
      <c r="D534" s="3"/>
      <c r="E534" s="4"/>
      <c r="F534" s="4"/>
      <c r="G534" s="3"/>
      <c r="H534" s="71"/>
      <c r="I534" s="71"/>
      <c r="J534" s="3"/>
      <c r="K534" s="3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7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7"/>
      <c r="BF534" s="1"/>
      <c r="BG534" s="1"/>
      <c r="BH534" s="1"/>
      <c r="BI534" s="1"/>
      <c r="BJ534" s="7"/>
      <c r="BK534" s="1"/>
      <c r="BL534" s="1"/>
      <c r="BM534" s="1"/>
      <c r="BN534" s="1"/>
      <c r="BO534" s="1"/>
      <c r="BP534" s="1"/>
      <c r="BQ534" s="1"/>
      <c r="BR534" s="1"/>
      <c r="BS534" s="7"/>
      <c r="BT534" s="1"/>
      <c r="BU534" s="1"/>
      <c r="BV534" s="1"/>
      <c r="BW534" s="1"/>
      <c r="BX534" s="1"/>
      <c r="BY534" s="7"/>
      <c r="BZ534" s="1"/>
      <c r="CA534" s="1"/>
      <c r="CB534" s="1"/>
      <c r="CC534" s="1"/>
      <c r="CD534" s="1"/>
      <c r="CE534" s="1"/>
      <c r="CF534" s="1"/>
      <c r="CG534" s="7"/>
      <c r="CH534" s="1"/>
      <c r="CI534" s="1"/>
      <c r="CJ534" s="7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7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</row>
    <row r="535" spans="1:189" ht="12" customHeight="1">
      <c r="A535" s="2"/>
      <c r="B535" s="1"/>
      <c r="C535" s="2"/>
      <c r="D535" s="3"/>
      <c r="E535" s="4"/>
      <c r="F535" s="4"/>
      <c r="G535" s="3"/>
      <c r="H535" s="71"/>
      <c r="I535" s="71"/>
      <c r="J535" s="3"/>
      <c r="K535" s="3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7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7"/>
      <c r="BF535" s="1"/>
      <c r="BG535" s="1"/>
      <c r="BH535" s="1"/>
      <c r="BI535" s="1"/>
      <c r="BJ535" s="7"/>
      <c r="BK535" s="1"/>
      <c r="BL535" s="1"/>
      <c r="BM535" s="1"/>
      <c r="BN535" s="1"/>
      <c r="BO535" s="1"/>
      <c r="BP535" s="1"/>
      <c r="BQ535" s="1"/>
      <c r="BR535" s="1"/>
      <c r="BS535" s="7"/>
      <c r="BT535" s="1"/>
      <c r="BU535" s="1"/>
      <c r="BV535" s="1"/>
      <c r="BW535" s="1"/>
      <c r="BX535" s="1"/>
      <c r="BY535" s="7"/>
      <c r="BZ535" s="1"/>
      <c r="CA535" s="1"/>
      <c r="CB535" s="1"/>
      <c r="CC535" s="1"/>
      <c r="CD535" s="1"/>
      <c r="CE535" s="1"/>
      <c r="CF535" s="1"/>
      <c r="CG535" s="7"/>
      <c r="CH535" s="1"/>
      <c r="CI535" s="1"/>
      <c r="CJ535" s="7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7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</row>
    <row r="536" spans="1:189" ht="12" customHeight="1">
      <c r="A536" s="2"/>
      <c r="B536" s="1"/>
      <c r="C536" s="2"/>
      <c r="D536" s="3"/>
      <c r="E536" s="4"/>
      <c r="F536" s="4"/>
      <c r="G536" s="3"/>
      <c r="H536" s="71"/>
      <c r="I536" s="71"/>
      <c r="J536" s="3"/>
      <c r="K536" s="3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7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7"/>
      <c r="BF536" s="1"/>
      <c r="BG536" s="1"/>
      <c r="BH536" s="1"/>
      <c r="BI536" s="1"/>
      <c r="BJ536" s="7"/>
      <c r="BK536" s="1"/>
      <c r="BL536" s="1"/>
      <c r="BM536" s="1"/>
      <c r="BN536" s="1"/>
      <c r="BO536" s="1"/>
      <c r="BP536" s="1"/>
      <c r="BQ536" s="1"/>
      <c r="BR536" s="1"/>
      <c r="BS536" s="7"/>
      <c r="BT536" s="1"/>
      <c r="BU536" s="1"/>
      <c r="BV536" s="1"/>
      <c r="BW536" s="1"/>
      <c r="BX536" s="1"/>
      <c r="BY536" s="7"/>
      <c r="BZ536" s="1"/>
      <c r="CA536" s="1"/>
      <c r="CB536" s="1"/>
      <c r="CC536" s="1"/>
      <c r="CD536" s="1"/>
      <c r="CE536" s="1"/>
      <c r="CF536" s="1"/>
      <c r="CG536" s="7"/>
      <c r="CH536" s="1"/>
      <c r="CI536" s="1"/>
      <c r="CJ536" s="7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7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</row>
    <row r="537" spans="1:189" ht="12" customHeight="1">
      <c r="A537" s="2"/>
      <c r="B537" s="1"/>
      <c r="C537" s="2"/>
      <c r="D537" s="3"/>
      <c r="E537" s="4"/>
      <c r="F537" s="4"/>
      <c r="G537" s="3"/>
      <c r="H537" s="71"/>
      <c r="I537" s="71"/>
      <c r="J537" s="3"/>
      <c r="K537" s="3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7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7"/>
      <c r="BF537" s="1"/>
      <c r="BG537" s="1"/>
      <c r="BH537" s="1"/>
      <c r="BI537" s="1"/>
      <c r="BJ537" s="7"/>
      <c r="BK537" s="1"/>
      <c r="BL537" s="1"/>
      <c r="BM537" s="1"/>
      <c r="BN537" s="1"/>
      <c r="BO537" s="1"/>
      <c r="BP537" s="1"/>
      <c r="BQ537" s="1"/>
      <c r="BR537" s="1"/>
      <c r="BS537" s="7"/>
      <c r="BT537" s="1"/>
      <c r="BU537" s="1"/>
      <c r="BV537" s="1"/>
      <c r="BW537" s="1"/>
      <c r="BX537" s="1"/>
      <c r="BY537" s="7"/>
      <c r="BZ537" s="1"/>
      <c r="CA537" s="1"/>
      <c r="CB537" s="1"/>
      <c r="CC537" s="1"/>
      <c r="CD537" s="1"/>
      <c r="CE537" s="1"/>
      <c r="CF537" s="1"/>
      <c r="CG537" s="7"/>
      <c r="CH537" s="1"/>
      <c r="CI537" s="1"/>
      <c r="CJ537" s="7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7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</row>
    <row r="538" spans="1:189" ht="12" customHeight="1">
      <c r="A538" s="2"/>
      <c r="B538" s="1"/>
      <c r="C538" s="2"/>
      <c r="D538" s="3"/>
      <c r="E538" s="4"/>
      <c r="F538" s="4"/>
      <c r="G538" s="3"/>
      <c r="H538" s="71"/>
      <c r="I538" s="71"/>
      <c r="J538" s="3"/>
      <c r="K538" s="3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7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7"/>
      <c r="BF538" s="1"/>
      <c r="BG538" s="1"/>
      <c r="BH538" s="1"/>
      <c r="BI538" s="1"/>
      <c r="BJ538" s="7"/>
      <c r="BK538" s="1"/>
      <c r="BL538" s="1"/>
      <c r="BM538" s="1"/>
      <c r="BN538" s="1"/>
      <c r="BO538" s="1"/>
      <c r="BP538" s="1"/>
      <c r="BQ538" s="1"/>
      <c r="BR538" s="1"/>
      <c r="BS538" s="7"/>
      <c r="BT538" s="1"/>
      <c r="BU538" s="1"/>
      <c r="BV538" s="1"/>
      <c r="BW538" s="1"/>
      <c r="BX538" s="1"/>
      <c r="BY538" s="7"/>
      <c r="BZ538" s="1"/>
      <c r="CA538" s="1"/>
      <c r="CB538" s="1"/>
      <c r="CC538" s="1"/>
      <c r="CD538" s="1"/>
      <c r="CE538" s="1"/>
      <c r="CF538" s="1"/>
      <c r="CG538" s="7"/>
      <c r="CH538" s="1"/>
      <c r="CI538" s="1"/>
      <c r="CJ538" s="7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7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</row>
    <row r="539" spans="1:189" ht="12" customHeight="1">
      <c r="A539" s="2"/>
      <c r="B539" s="1"/>
      <c r="C539" s="2"/>
      <c r="D539" s="3"/>
      <c r="E539" s="4"/>
      <c r="F539" s="4"/>
      <c r="G539" s="3"/>
      <c r="H539" s="71"/>
      <c r="I539" s="71"/>
      <c r="J539" s="3"/>
      <c r="K539" s="3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7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7"/>
      <c r="BF539" s="1"/>
      <c r="BG539" s="1"/>
      <c r="BH539" s="1"/>
      <c r="BI539" s="1"/>
      <c r="BJ539" s="7"/>
      <c r="BK539" s="1"/>
      <c r="BL539" s="1"/>
      <c r="BM539" s="1"/>
      <c r="BN539" s="1"/>
      <c r="BO539" s="1"/>
      <c r="BP539" s="1"/>
      <c r="BQ539" s="1"/>
      <c r="BR539" s="1"/>
      <c r="BS539" s="7"/>
      <c r="BT539" s="1"/>
      <c r="BU539" s="1"/>
      <c r="BV539" s="1"/>
      <c r="BW539" s="1"/>
      <c r="BX539" s="1"/>
      <c r="BY539" s="7"/>
      <c r="BZ539" s="1"/>
      <c r="CA539" s="1"/>
      <c r="CB539" s="1"/>
      <c r="CC539" s="1"/>
      <c r="CD539" s="1"/>
      <c r="CE539" s="1"/>
      <c r="CF539" s="1"/>
      <c r="CG539" s="7"/>
      <c r="CH539" s="1"/>
      <c r="CI539" s="1"/>
      <c r="CJ539" s="7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7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</row>
    <row r="540" spans="1:189" ht="12" customHeight="1">
      <c r="A540" s="2"/>
      <c r="B540" s="1"/>
      <c r="C540" s="2"/>
      <c r="D540" s="3"/>
      <c r="E540" s="4"/>
      <c r="F540" s="4"/>
      <c r="G540" s="3"/>
      <c r="H540" s="71"/>
      <c r="I540" s="71"/>
      <c r="J540" s="3"/>
      <c r="K540" s="3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7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7"/>
      <c r="BF540" s="1"/>
      <c r="BG540" s="1"/>
      <c r="BH540" s="1"/>
      <c r="BI540" s="1"/>
      <c r="BJ540" s="7"/>
      <c r="BK540" s="1"/>
      <c r="BL540" s="1"/>
      <c r="BM540" s="1"/>
      <c r="BN540" s="1"/>
      <c r="BO540" s="1"/>
      <c r="BP540" s="1"/>
      <c r="BQ540" s="1"/>
      <c r="BR540" s="1"/>
      <c r="BS540" s="7"/>
      <c r="BT540" s="1"/>
      <c r="BU540" s="1"/>
      <c r="BV540" s="1"/>
      <c r="BW540" s="1"/>
      <c r="BX540" s="1"/>
      <c r="BY540" s="7"/>
      <c r="BZ540" s="1"/>
      <c r="CA540" s="1"/>
      <c r="CB540" s="1"/>
      <c r="CC540" s="1"/>
      <c r="CD540" s="1"/>
      <c r="CE540" s="1"/>
      <c r="CF540" s="1"/>
      <c r="CG540" s="7"/>
      <c r="CH540" s="1"/>
      <c r="CI540" s="1"/>
      <c r="CJ540" s="7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7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</row>
    <row r="541" spans="1:189" ht="12" customHeight="1">
      <c r="A541" s="2"/>
      <c r="B541" s="1"/>
      <c r="C541" s="2"/>
      <c r="D541" s="3"/>
      <c r="E541" s="4"/>
      <c r="F541" s="4"/>
      <c r="G541" s="3"/>
      <c r="H541" s="71"/>
      <c r="I541" s="71"/>
      <c r="J541" s="3"/>
      <c r="K541" s="3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7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7"/>
      <c r="BF541" s="1"/>
      <c r="BG541" s="1"/>
      <c r="BH541" s="1"/>
      <c r="BI541" s="1"/>
      <c r="BJ541" s="7"/>
      <c r="BK541" s="1"/>
      <c r="BL541" s="1"/>
      <c r="BM541" s="1"/>
      <c r="BN541" s="1"/>
      <c r="BO541" s="1"/>
      <c r="BP541" s="1"/>
      <c r="BQ541" s="1"/>
      <c r="BR541" s="1"/>
      <c r="BS541" s="7"/>
      <c r="BT541" s="1"/>
      <c r="BU541" s="1"/>
      <c r="BV541" s="1"/>
      <c r="BW541" s="1"/>
      <c r="BX541" s="1"/>
      <c r="BY541" s="7"/>
      <c r="BZ541" s="1"/>
      <c r="CA541" s="1"/>
      <c r="CB541" s="1"/>
      <c r="CC541" s="1"/>
      <c r="CD541" s="1"/>
      <c r="CE541" s="1"/>
      <c r="CF541" s="1"/>
      <c r="CG541" s="7"/>
      <c r="CH541" s="1"/>
      <c r="CI541" s="1"/>
      <c r="CJ541" s="7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7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</row>
    <row r="542" spans="1:189" ht="12" customHeight="1">
      <c r="A542" s="2"/>
      <c r="B542" s="1"/>
      <c r="C542" s="2"/>
      <c r="D542" s="3"/>
      <c r="E542" s="4"/>
      <c r="F542" s="4"/>
      <c r="G542" s="3"/>
      <c r="H542" s="71"/>
      <c r="I542" s="71"/>
      <c r="J542" s="3"/>
      <c r="K542" s="3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7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7"/>
      <c r="BF542" s="1"/>
      <c r="BG542" s="1"/>
      <c r="BH542" s="1"/>
      <c r="BI542" s="1"/>
      <c r="BJ542" s="7"/>
      <c r="BK542" s="1"/>
      <c r="BL542" s="1"/>
      <c r="BM542" s="1"/>
      <c r="BN542" s="1"/>
      <c r="BO542" s="1"/>
      <c r="BP542" s="1"/>
      <c r="BQ542" s="1"/>
      <c r="BR542" s="1"/>
      <c r="BS542" s="7"/>
      <c r="BT542" s="1"/>
      <c r="BU542" s="1"/>
      <c r="BV542" s="1"/>
      <c r="BW542" s="1"/>
      <c r="BX542" s="1"/>
      <c r="BY542" s="7"/>
      <c r="BZ542" s="1"/>
      <c r="CA542" s="1"/>
      <c r="CB542" s="1"/>
      <c r="CC542" s="1"/>
      <c r="CD542" s="1"/>
      <c r="CE542" s="1"/>
      <c r="CF542" s="1"/>
      <c r="CG542" s="7"/>
      <c r="CH542" s="1"/>
      <c r="CI542" s="1"/>
      <c r="CJ542" s="7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7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</row>
    <row r="543" spans="1:189" ht="12" customHeight="1">
      <c r="A543" s="2"/>
      <c r="B543" s="1"/>
      <c r="C543" s="2"/>
      <c r="D543" s="3"/>
      <c r="E543" s="4"/>
      <c r="F543" s="4"/>
      <c r="G543" s="3"/>
      <c r="H543" s="71"/>
      <c r="I543" s="71"/>
      <c r="J543" s="3"/>
      <c r="K543" s="3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7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7"/>
      <c r="BF543" s="1"/>
      <c r="BG543" s="1"/>
      <c r="BH543" s="1"/>
      <c r="BI543" s="1"/>
      <c r="BJ543" s="7"/>
      <c r="BK543" s="1"/>
      <c r="BL543" s="1"/>
      <c r="BM543" s="1"/>
      <c r="BN543" s="1"/>
      <c r="BO543" s="1"/>
      <c r="BP543" s="1"/>
      <c r="BQ543" s="1"/>
      <c r="BR543" s="1"/>
      <c r="BS543" s="7"/>
      <c r="BT543" s="1"/>
      <c r="BU543" s="1"/>
      <c r="BV543" s="1"/>
      <c r="BW543" s="1"/>
      <c r="BX543" s="1"/>
      <c r="BY543" s="7"/>
      <c r="BZ543" s="1"/>
      <c r="CA543" s="1"/>
      <c r="CB543" s="1"/>
      <c r="CC543" s="1"/>
      <c r="CD543" s="1"/>
      <c r="CE543" s="1"/>
      <c r="CF543" s="1"/>
      <c r="CG543" s="7"/>
      <c r="CH543" s="1"/>
      <c r="CI543" s="1"/>
      <c r="CJ543" s="7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7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</row>
    <row r="544" spans="1:189" ht="12" customHeight="1">
      <c r="A544" s="2"/>
      <c r="B544" s="1"/>
      <c r="C544" s="2"/>
      <c r="D544" s="3"/>
      <c r="E544" s="4"/>
      <c r="F544" s="4"/>
      <c r="G544" s="3"/>
      <c r="H544" s="71"/>
      <c r="I544" s="71"/>
      <c r="J544" s="3"/>
      <c r="K544" s="3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7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7"/>
      <c r="BF544" s="1"/>
      <c r="BG544" s="1"/>
      <c r="BH544" s="1"/>
      <c r="BI544" s="1"/>
      <c r="BJ544" s="7"/>
      <c r="BK544" s="1"/>
      <c r="BL544" s="1"/>
      <c r="BM544" s="1"/>
      <c r="BN544" s="1"/>
      <c r="BO544" s="1"/>
      <c r="BP544" s="1"/>
      <c r="BQ544" s="1"/>
      <c r="BR544" s="1"/>
      <c r="BS544" s="7"/>
      <c r="BT544" s="1"/>
      <c r="BU544" s="1"/>
      <c r="BV544" s="1"/>
      <c r="BW544" s="1"/>
      <c r="BX544" s="1"/>
      <c r="BY544" s="7"/>
      <c r="BZ544" s="1"/>
      <c r="CA544" s="1"/>
      <c r="CB544" s="1"/>
      <c r="CC544" s="1"/>
      <c r="CD544" s="1"/>
      <c r="CE544" s="1"/>
      <c r="CF544" s="1"/>
      <c r="CG544" s="7"/>
      <c r="CH544" s="1"/>
      <c r="CI544" s="1"/>
      <c r="CJ544" s="7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7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</row>
    <row r="545" spans="1:189" ht="12" customHeight="1">
      <c r="A545" s="2"/>
      <c r="B545" s="1"/>
      <c r="C545" s="2"/>
      <c r="D545" s="3"/>
      <c r="E545" s="4"/>
      <c r="F545" s="4"/>
      <c r="G545" s="3"/>
      <c r="H545" s="71"/>
      <c r="I545" s="71"/>
      <c r="J545" s="3"/>
      <c r="K545" s="3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7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7"/>
      <c r="BF545" s="1"/>
      <c r="BG545" s="1"/>
      <c r="BH545" s="1"/>
      <c r="BI545" s="1"/>
      <c r="BJ545" s="7"/>
      <c r="BK545" s="1"/>
      <c r="BL545" s="1"/>
      <c r="BM545" s="1"/>
      <c r="BN545" s="1"/>
      <c r="BO545" s="1"/>
      <c r="BP545" s="1"/>
      <c r="BQ545" s="1"/>
      <c r="BR545" s="1"/>
      <c r="BS545" s="7"/>
      <c r="BT545" s="1"/>
      <c r="BU545" s="1"/>
      <c r="BV545" s="1"/>
      <c r="BW545" s="1"/>
      <c r="BX545" s="1"/>
      <c r="BY545" s="7"/>
      <c r="BZ545" s="1"/>
      <c r="CA545" s="1"/>
      <c r="CB545" s="1"/>
      <c r="CC545" s="1"/>
      <c r="CD545" s="1"/>
      <c r="CE545" s="1"/>
      <c r="CF545" s="1"/>
      <c r="CG545" s="7"/>
      <c r="CH545" s="1"/>
      <c r="CI545" s="1"/>
      <c r="CJ545" s="7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7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</row>
    <row r="546" spans="1:189" ht="12" customHeight="1">
      <c r="A546" s="2"/>
      <c r="B546" s="1"/>
      <c r="C546" s="2"/>
      <c r="D546" s="3"/>
      <c r="E546" s="4"/>
      <c r="F546" s="4"/>
      <c r="G546" s="3"/>
      <c r="H546" s="71"/>
      <c r="I546" s="71"/>
      <c r="J546" s="3"/>
      <c r="K546" s="3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7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7"/>
      <c r="BF546" s="1"/>
      <c r="BG546" s="1"/>
      <c r="BH546" s="1"/>
      <c r="BI546" s="1"/>
      <c r="BJ546" s="7"/>
      <c r="BK546" s="1"/>
      <c r="BL546" s="1"/>
      <c r="BM546" s="1"/>
      <c r="BN546" s="1"/>
      <c r="BO546" s="1"/>
      <c r="BP546" s="1"/>
      <c r="BQ546" s="1"/>
      <c r="BR546" s="1"/>
      <c r="BS546" s="7"/>
      <c r="BT546" s="1"/>
      <c r="BU546" s="1"/>
      <c r="BV546" s="1"/>
      <c r="BW546" s="1"/>
      <c r="BX546" s="1"/>
      <c r="BY546" s="7"/>
      <c r="BZ546" s="1"/>
      <c r="CA546" s="1"/>
      <c r="CB546" s="1"/>
      <c r="CC546" s="1"/>
      <c r="CD546" s="1"/>
      <c r="CE546" s="1"/>
      <c r="CF546" s="1"/>
      <c r="CG546" s="7"/>
      <c r="CH546" s="1"/>
      <c r="CI546" s="1"/>
      <c r="CJ546" s="7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7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</row>
    <row r="547" spans="1:189" ht="12" customHeight="1">
      <c r="A547" s="2"/>
      <c r="B547" s="1"/>
      <c r="C547" s="2"/>
      <c r="D547" s="3"/>
      <c r="E547" s="4"/>
      <c r="F547" s="4"/>
      <c r="G547" s="3"/>
      <c r="H547" s="71"/>
      <c r="I547" s="71"/>
      <c r="J547" s="3"/>
      <c r="K547" s="3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7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7"/>
      <c r="BF547" s="1"/>
      <c r="BG547" s="1"/>
      <c r="BH547" s="1"/>
      <c r="BI547" s="1"/>
      <c r="BJ547" s="7"/>
      <c r="BK547" s="1"/>
      <c r="BL547" s="1"/>
      <c r="BM547" s="1"/>
      <c r="BN547" s="1"/>
      <c r="BO547" s="1"/>
      <c r="BP547" s="1"/>
      <c r="BQ547" s="1"/>
      <c r="BR547" s="1"/>
      <c r="BS547" s="7"/>
      <c r="BT547" s="1"/>
      <c r="BU547" s="1"/>
      <c r="BV547" s="1"/>
      <c r="BW547" s="1"/>
      <c r="BX547" s="1"/>
      <c r="BY547" s="7"/>
      <c r="BZ547" s="1"/>
      <c r="CA547" s="1"/>
      <c r="CB547" s="1"/>
      <c r="CC547" s="1"/>
      <c r="CD547" s="1"/>
      <c r="CE547" s="1"/>
      <c r="CF547" s="1"/>
      <c r="CG547" s="7"/>
      <c r="CH547" s="1"/>
      <c r="CI547" s="1"/>
      <c r="CJ547" s="7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7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</row>
    <row r="548" spans="1:189" ht="12" customHeight="1">
      <c r="A548" s="2"/>
      <c r="B548" s="1"/>
      <c r="C548" s="2"/>
      <c r="D548" s="3"/>
      <c r="E548" s="4"/>
      <c r="F548" s="4"/>
      <c r="G548" s="3"/>
      <c r="H548" s="71"/>
      <c r="I548" s="71"/>
      <c r="J548" s="3"/>
      <c r="K548" s="3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7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7"/>
      <c r="BF548" s="1"/>
      <c r="BG548" s="1"/>
      <c r="BH548" s="1"/>
      <c r="BI548" s="1"/>
      <c r="BJ548" s="7"/>
      <c r="BK548" s="1"/>
      <c r="BL548" s="1"/>
      <c r="BM548" s="1"/>
      <c r="BN548" s="1"/>
      <c r="BO548" s="1"/>
      <c r="BP548" s="1"/>
      <c r="BQ548" s="1"/>
      <c r="BR548" s="1"/>
      <c r="BS548" s="7"/>
      <c r="BT548" s="1"/>
      <c r="BU548" s="1"/>
      <c r="BV548" s="1"/>
      <c r="BW548" s="1"/>
      <c r="BX548" s="1"/>
      <c r="BY548" s="7"/>
      <c r="BZ548" s="1"/>
      <c r="CA548" s="1"/>
      <c r="CB548" s="1"/>
      <c r="CC548" s="1"/>
      <c r="CD548" s="1"/>
      <c r="CE548" s="1"/>
      <c r="CF548" s="1"/>
      <c r="CG548" s="7"/>
      <c r="CH548" s="1"/>
      <c r="CI548" s="1"/>
      <c r="CJ548" s="7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7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</row>
    <row r="549" spans="1:189" ht="12" customHeight="1">
      <c r="A549" s="2"/>
      <c r="B549" s="1"/>
      <c r="C549" s="2"/>
      <c r="D549" s="3"/>
      <c r="E549" s="4"/>
      <c r="F549" s="4"/>
      <c r="G549" s="3"/>
      <c r="H549" s="71"/>
      <c r="I549" s="71"/>
      <c r="J549" s="3"/>
      <c r="K549" s="3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7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7"/>
      <c r="BF549" s="1"/>
      <c r="BG549" s="1"/>
      <c r="BH549" s="1"/>
      <c r="BI549" s="1"/>
      <c r="BJ549" s="7"/>
      <c r="BK549" s="1"/>
      <c r="BL549" s="1"/>
      <c r="BM549" s="1"/>
      <c r="BN549" s="1"/>
      <c r="BO549" s="1"/>
      <c r="BP549" s="1"/>
      <c r="BQ549" s="1"/>
      <c r="BR549" s="1"/>
      <c r="BS549" s="7"/>
      <c r="BT549" s="1"/>
      <c r="BU549" s="1"/>
      <c r="BV549" s="1"/>
      <c r="BW549" s="1"/>
      <c r="BX549" s="1"/>
      <c r="BY549" s="7"/>
      <c r="BZ549" s="1"/>
      <c r="CA549" s="1"/>
      <c r="CB549" s="1"/>
      <c r="CC549" s="1"/>
      <c r="CD549" s="1"/>
      <c r="CE549" s="1"/>
      <c r="CF549" s="1"/>
      <c r="CG549" s="7"/>
      <c r="CH549" s="1"/>
      <c r="CI549" s="1"/>
      <c r="CJ549" s="7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7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</row>
    <row r="550" spans="1:189" ht="12" customHeight="1">
      <c r="A550" s="2"/>
      <c r="B550" s="1"/>
      <c r="C550" s="2"/>
      <c r="D550" s="3"/>
      <c r="E550" s="4"/>
      <c r="F550" s="4"/>
      <c r="G550" s="3"/>
      <c r="H550" s="71"/>
      <c r="I550" s="71"/>
      <c r="J550" s="3"/>
      <c r="K550" s="3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7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7"/>
      <c r="BF550" s="1"/>
      <c r="BG550" s="1"/>
      <c r="BH550" s="1"/>
      <c r="BI550" s="1"/>
      <c r="BJ550" s="7"/>
      <c r="BK550" s="1"/>
      <c r="BL550" s="1"/>
      <c r="BM550" s="1"/>
      <c r="BN550" s="1"/>
      <c r="BO550" s="1"/>
      <c r="BP550" s="1"/>
      <c r="BQ550" s="1"/>
      <c r="BR550" s="1"/>
      <c r="BS550" s="7"/>
      <c r="BT550" s="1"/>
      <c r="BU550" s="1"/>
      <c r="BV550" s="1"/>
      <c r="BW550" s="1"/>
      <c r="BX550" s="1"/>
      <c r="BY550" s="7"/>
      <c r="BZ550" s="1"/>
      <c r="CA550" s="1"/>
      <c r="CB550" s="1"/>
      <c r="CC550" s="1"/>
      <c r="CD550" s="1"/>
      <c r="CE550" s="1"/>
      <c r="CF550" s="1"/>
      <c r="CG550" s="7"/>
      <c r="CH550" s="1"/>
      <c r="CI550" s="1"/>
      <c r="CJ550" s="7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7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</row>
    <row r="551" spans="1:189" ht="12" customHeight="1">
      <c r="A551" s="2"/>
      <c r="B551" s="1"/>
      <c r="C551" s="2"/>
      <c r="D551" s="3"/>
      <c r="E551" s="4"/>
      <c r="F551" s="4"/>
      <c r="G551" s="3"/>
      <c r="H551" s="71"/>
      <c r="I551" s="71"/>
      <c r="J551" s="3"/>
      <c r="K551" s="3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7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7"/>
      <c r="BF551" s="1"/>
      <c r="BG551" s="1"/>
      <c r="BH551" s="1"/>
      <c r="BI551" s="1"/>
      <c r="BJ551" s="7"/>
      <c r="BK551" s="1"/>
      <c r="BL551" s="1"/>
      <c r="BM551" s="1"/>
      <c r="BN551" s="1"/>
      <c r="BO551" s="1"/>
      <c r="BP551" s="1"/>
      <c r="BQ551" s="1"/>
      <c r="BR551" s="1"/>
      <c r="BS551" s="7"/>
      <c r="BT551" s="1"/>
      <c r="BU551" s="1"/>
      <c r="BV551" s="1"/>
      <c r="BW551" s="1"/>
      <c r="BX551" s="1"/>
      <c r="BY551" s="7"/>
      <c r="BZ551" s="1"/>
      <c r="CA551" s="1"/>
      <c r="CB551" s="1"/>
      <c r="CC551" s="1"/>
      <c r="CD551" s="1"/>
      <c r="CE551" s="1"/>
      <c r="CF551" s="1"/>
      <c r="CG551" s="7"/>
      <c r="CH551" s="1"/>
      <c r="CI551" s="1"/>
      <c r="CJ551" s="7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7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</row>
    <row r="552" spans="1:189" ht="12" customHeight="1">
      <c r="A552" s="2"/>
      <c r="B552" s="1"/>
      <c r="C552" s="2"/>
      <c r="D552" s="3"/>
      <c r="E552" s="4"/>
      <c r="F552" s="4"/>
      <c r="G552" s="3"/>
      <c r="H552" s="71"/>
      <c r="I552" s="71"/>
      <c r="J552" s="3"/>
      <c r="K552" s="3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7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7"/>
      <c r="BF552" s="1"/>
      <c r="BG552" s="1"/>
      <c r="BH552" s="1"/>
      <c r="BI552" s="1"/>
      <c r="BJ552" s="7"/>
      <c r="BK552" s="1"/>
      <c r="BL552" s="1"/>
      <c r="BM552" s="1"/>
      <c r="BN552" s="1"/>
      <c r="BO552" s="1"/>
      <c r="BP552" s="1"/>
      <c r="BQ552" s="1"/>
      <c r="BR552" s="1"/>
      <c r="BS552" s="7"/>
      <c r="BT552" s="1"/>
      <c r="BU552" s="1"/>
      <c r="BV552" s="1"/>
      <c r="BW552" s="1"/>
      <c r="BX552" s="1"/>
      <c r="BY552" s="7"/>
      <c r="BZ552" s="1"/>
      <c r="CA552" s="1"/>
      <c r="CB552" s="1"/>
      <c r="CC552" s="1"/>
      <c r="CD552" s="1"/>
      <c r="CE552" s="1"/>
      <c r="CF552" s="1"/>
      <c r="CG552" s="7"/>
      <c r="CH552" s="1"/>
      <c r="CI552" s="1"/>
      <c r="CJ552" s="7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7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</row>
    <row r="553" spans="1:189" ht="12" customHeight="1">
      <c r="A553" s="2"/>
      <c r="B553" s="1"/>
      <c r="C553" s="2"/>
      <c r="D553" s="3"/>
      <c r="E553" s="4"/>
      <c r="F553" s="4"/>
      <c r="G553" s="3"/>
      <c r="H553" s="71"/>
      <c r="I553" s="71"/>
      <c r="J553" s="3"/>
      <c r="K553" s="3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7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7"/>
      <c r="BF553" s="1"/>
      <c r="BG553" s="1"/>
      <c r="BH553" s="1"/>
      <c r="BI553" s="1"/>
      <c r="BJ553" s="7"/>
      <c r="BK553" s="1"/>
      <c r="BL553" s="1"/>
      <c r="BM553" s="1"/>
      <c r="BN553" s="1"/>
      <c r="BO553" s="1"/>
      <c r="BP553" s="1"/>
      <c r="BQ553" s="1"/>
      <c r="BR553" s="1"/>
      <c r="BS553" s="7"/>
      <c r="BT553" s="1"/>
      <c r="BU553" s="1"/>
      <c r="BV553" s="1"/>
      <c r="BW553" s="1"/>
      <c r="BX553" s="1"/>
      <c r="BY553" s="7"/>
      <c r="BZ553" s="1"/>
      <c r="CA553" s="1"/>
      <c r="CB553" s="1"/>
      <c r="CC553" s="1"/>
      <c r="CD553" s="1"/>
      <c r="CE553" s="1"/>
      <c r="CF553" s="1"/>
      <c r="CG553" s="7"/>
      <c r="CH553" s="1"/>
      <c r="CI553" s="1"/>
      <c r="CJ553" s="7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7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</row>
    <row r="554" spans="1:189" ht="12" customHeight="1">
      <c r="A554" s="2"/>
      <c r="B554" s="1"/>
      <c r="C554" s="2"/>
      <c r="D554" s="3"/>
      <c r="E554" s="4"/>
      <c r="F554" s="4"/>
      <c r="G554" s="3"/>
      <c r="H554" s="71"/>
      <c r="I554" s="71"/>
      <c r="J554" s="3"/>
      <c r="K554" s="3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7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7"/>
      <c r="BF554" s="1"/>
      <c r="BG554" s="1"/>
      <c r="BH554" s="1"/>
      <c r="BI554" s="1"/>
      <c r="BJ554" s="7"/>
      <c r="BK554" s="1"/>
      <c r="BL554" s="1"/>
      <c r="BM554" s="1"/>
      <c r="BN554" s="1"/>
      <c r="BO554" s="1"/>
      <c r="BP554" s="1"/>
      <c r="BQ554" s="1"/>
      <c r="BR554" s="1"/>
      <c r="BS554" s="7"/>
      <c r="BT554" s="1"/>
      <c r="BU554" s="1"/>
      <c r="BV554" s="1"/>
      <c r="BW554" s="1"/>
      <c r="BX554" s="1"/>
      <c r="BY554" s="7"/>
      <c r="BZ554" s="1"/>
      <c r="CA554" s="1"/>
      <c r="CB554" s="1"/>
      <c r="CC554" s="1"/>
      <c r="CD554" s="1"/>
      <c r="CE554" s="1"/>
      <c r="CF554" s="1"/>
      <c r="CG554" s="7"/>
      <c r="CH554" s="1"/>
      <c r="CI554" s="1"/>
      <c r="CJ554" s="7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7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</row>
    <row r="555" spans="1:189" ht="12" customHeight="1">
      <c r="A555" s="2"/>
      <c r="B555" s="1"/>
      <c r="C555" s="2"/>
      <c r="D555" s="3"/>
      <c r="E555" s="4"/>
      <c r="F555" s="4"/>
      <c r="G555" s="3"/>
      <c r="H555" s="71"/>
      <c r="I555" s="71"/>
      <c r="J555" s="3"/>
      <c r="K555" s="3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7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7"/>
      <c r="BF555" s="1"/>
      <c r="BG555" s="1"/>
      <c r="BH555" s="1"/>
      <c r="BI555" s="1"/>
      <c r="BJ555" s="7"/>
      <c r="BK555" s="1"/>
      <c r="BL555" s="1"/>
      <c r="BM555" s="1"/>
      <c r="BN555" s="1"/>
      <c r="BO555" s="1"/>
      <c r="BP555" s="1"/>
      <c r="BQ555" s="1"/>
      <c r="BR555" s="1"/>
      <c r="BS555" s="7"/>
      <c r="BT555" s="1"/>
      <c r="BU555" s="1"/>
      <c r="BV555" s="1"/>
      <c r="BW555" s="1"/>
      <c r="BX555" s="1"/>
      <c r="BY555" s="7"/>
      <c r="BZ555" s="1"/>
      <c r="CA555" s="1"/>
      <c r="CB555" s="1"/>
      <c r="CC555" s="1"/>
      <c r="CD555" s="1"/>
      <c r="CE555" s="1"/>
      <c r="CF555" s="1"/>
      <c r="CG555" s="7"/>
      <c r="CH555" s="1"/>
      <c r="CI555" s="1"/>
      <c r="CJ555" s="7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7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</row>
    <row r="556" spans="1:189" ht="12" customHeight="1">
      <c r="A556" s="2"/>
      <c r="B556" s="1"/>
      <c r="C556" s="2"/>
      <c r="D556" s="3"/>
      <c r="E556" s="4"/>
      <c r="F556" s="4"/>
      <c r="G556" s="3"/>
      <c r="H556" s="71"/>
      <c r="I556" s="71"/>
      <c r="J556" s="3"/>
      <c r="K556" s="3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7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7"/>
      <c r="BF556" s="1"/>
      <c r="BG556" s="1"/>
      <c r="BH556" s="1"/>
      <c r="BI556" s="1"/>
      <c r="BJ556" s="7"/>
      <c r="BK556" s="1"/>
      <c r="BL556" s="1"/>
      <c r="BM556" s="1"/>
      <c r="BN556" s="1"/>
      <c r="BO556" s="1"/>
      <c r="BP556" s="1"/>
      <c r="BQ556" s="1"/>
      <c r="BR556" s="1"/>
      <c r="BS556" s="7"/>
      <c r="BT556" s="1"/>
      <c r="BU556" s="1"/>
      <c r="BV556" s="1"/>
      <c r="BW556" s="1"/>
      <c r="BX556" s="1"/>
      <c r="BY556" s="7"/>
      <c r="BZ556" s="1"/>
      <c r="CA556" s="1"/>
      <c r="CB556" s="1"/>
      <c r="CC556" s="1"/>
      <c r="CD556" s="1"/>
      <c r="CE556" s="1"/>
      <c r="CF556" s="1"/>
      <c r="CG556" s="7"/>
      <c r="CH556" s="1"/>
      <c r="CI556" s="1"/>
      <c r="CJ556" s="7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7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</row>
    <row r="557" spans="1:189" ht="12" customHeight="1">
      <c r="A557" s="2"/>
      <c r="B557" s="1"/>
      <c r="C557" s="2"/>
      <c r="D557" s="3"/>
      <c r="E557" s="4"/>
      <c r="F557" s="4"/>
      <c r="G557" s="3"/>
      <c r="H557" s="71"/>
      <c r="I557" s="71"/>
      <c r="J557" s="3"/>
      <c r="K557" s="3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7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7"/>
      <c r="BF557" s="1"/>
      <c r="BG557" s="1"/>
      <c r="BH557" s="1"/>
      <c r="BI557" s="1"/>
      <c r="BJ557" s="7"/>
      <c r="BK557" s="1"/>
      <c r="BL557" s="1"/>
      <c r="BM557" s="1"/>
      <c r="BN557" s="1"/>
      <c r="BO557" s="1"/>
      <c r="BP557" s="1"/>
      <c r="BQ557" s="1"/>
      <c r="BR557" s="1"/>
      <c r="BS557" s="7"/>
      <c r="BT557" s="1"/>
      <c r="BU557" s="1"/>
      <c r="BV557" s="1"/>
      <c r="BW557" s="1"/>
      <c r="BX557" s="1"/>
      <c r="BY557" s="7"/>
      <c r="BZ557" s="1"/>
      <c r="CA557" s="1"/>
      <c r="CB557" s="1"/>
      <c r="CC557" s="1"/>
      <c r="CD557" s="1"/>
      <c r="CE557" s="1"/>
      <c r="CF557" s="1"/>
      <c r="CG557" s="7"/>
      <c r="CH557" s="1"/>
      <c r="CI557" s="1"/>
      <c r="CJ557" s="7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7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</row>
    <row r="558" spans="1:189" ht="12" customHeight="1">
      <c r="A558" s="2"/>
      <c r="B558" s="1"/>
      <c r="C558" s="2"/>
      <c r="D558" s="3"/>
      <c r="E558" s="4"/>
      <c r="F558" s="4"/>
      <c r="G558" s="3"/>
      <c r="H558" s="71"/>
      <c r="I558" s="71"/>
      <c r="J558" s="3"/>
      <c r="K558" s="3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7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7"/>
      <c r="BF558" s="1"/>
      <c r="BG558" s="1"/>
      <c r="BH558" s="1"/>
      <c r="BI558" s="1"/>
      <c r="BJ558" s="7"/>
      <c r="BK558" s="1"/>
      <c r="BL558" s="1"/>
      <c r="BM558" s="1"/>
      <c r="BN558" s="1"/>
      <c r="BO558" s="1"/>
      <c r="BP558" s="1"/>
      <c r="BQ558" s="1"/>
      <c r="BR558" s="1"/>
      <c r="BS558" s="7"/>
      <c r="BT558" s="1"/>
      <c r="BU558" s="1"/>
      <c r="BV558" s="1"/>
      <c r="BW558" s="1"/>
      <c r="BX558" s="1"/>
      <c r="BY558" s="7"/>
      <c r="BZ558" s="1"/>
      <c r="CA558" s="1"/>
      <c r="CB558" s="1"/>
      <c r="CC558" s="1"/>
      <c r="CD558" s="1"/>
      <c r="CE558" s="1"/>
      <c r="CF558" s="1"/>
      <c r="CG558" s="7"/>
      <c r="CH558" s="1"/>
      <c r="CI558" s="1"/>
      <c r="CJ558" s="7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7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</row>
    <row r="559" spans="1:189" ht="12" customHeight="1">
      <c r="A559" s="2"/>
      <c r="B559" s="1"/>
      <c r="C559" s="2"/>
      <c r="D559" s="3"/>
      <c r="E559" s="4"/>
      <c r="F559" s="4"/>
      <c r="G559" s="3"/>
      <c r="H559" s="71"/>
      <c r="I559" s="71"/>
      <c r="J559" s="3"/>
      <c r="K559" s="3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7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7"/>
      <c r="BF559" s="1"/>
      <c r="BG559" s="1"/>
      <c r="BH559" s="1"/>
      <c r="BI559" s="1"/>
      <c r="BJ559" s="7"/>
      <c r="BK559" s="1"/>
      <c r="BL559" s="1"/>
      <c r="BM559" s="1"/>
      <c r="BN559" s="1"/>
      <c r="BO559" s="1"/>
      <c r="BP559" s="1"/>
      <c r="BQ559" s="1"/>
      <c r="BR559" s="1"/>
      <c r="BS559" s="7"/>
      <c r="BT559" s="1"/>
      <c r="BU559" s="1"/>
      <c r="BV559" s="1"/>
      <c r="BW559" s="1"/>
      <c r="BX559" s="1"/>
      <c r="BY559" s="7"/>
      <c r="BZ559" s="1"/>
      <c r="CA559" s="1"/>
      <c r="CB559" s="1"/>
      <c r="CC559" s="1"/>
      <c r="CD559" s="1"/>
      <c r="CE559" s="1"/>
      <c r="CF559" s="1"/>
      <c r="CG559" s="7"/>
      <c r="CH559" s="1"/>
      <c r="CI559" s="1"/>
      <c r="CJ559" s="7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7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</row>
    <row r="560" spans="1:189" ht="12" customHeight="1">
      <c r="A560" s="2"/>
      <c r="B560" s="1"/>
      <c r="C560" s="2"/>
      <c r="D560" s="3"/>
      <c r="E560" s="4"/>
      <c r="F560" s="4"/>
      <c r="G560" s="3"/>
      <c r="H560" s="71"/>
      <c r="I560" s="71"/>
      <c r="J560" s="3"/>
      <c r="K560" s="3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7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7"/>
      <c r="BF560" s="1"/>
      <c r="BG560" s="1"/>
      <c r="BH560" s="1"/>
      <c r="BI560" s="1"/>
      <c r="BJ560" s="7"/>
      <c r="BK560" s="1"/>
      <c r="BL560" s="1"/>
      <c r="BM560" s="1"/>
      <c r="BN560" s="1"/>
      <c r="BO560" s="1"/>
      <c r="BP560" s="1"/>
      <c r="BQ560" s="1"/>
      <c r="BR560" s="1"/>
      <c r="BS560" s="7"/>
      <c r="BT560" s="1"/>
      <c r="BU560" s="1"/>
      <c r="BV560" s="1"/>
      <c r="BW560" s="1"/>
      <c r="BX560" s="1"/>
      <c r="BY560" s="7"/>
      <c r="BZ560" s="1"/>
      <c r="CA560" s="1"/>
      <c r="CB560" s="1"/>
      <c r="CC560" s="1"/>
      <c r="CD560" s="1"/>
      <c r="CE560" s="1"/>
      <c r="CF560" s="1"/>
      <c r="CG560" s="7"/>
      <c r="CH560" s="1"/>
      <c r="CI560" s="1"/>
      <c r="CJ560" s="7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7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</row>
    <row r="561" spans="1:189" ht="12" customHeight="1">
      <c r="A561" s="2"/>
      <c r="B561" s="1"/>
      <c r="C561" s="2"/>
      <c r="D561" s="3"/>
      <c r="E561" s="4"/>
      <c r="F561" s="4"/>
      <c r="G561" s="3"/>
      <c r="H561" s="71"/>
      <c r="I561" s="71"/>
      <c r="J561" s="3"/>
      <c r="K561" s="3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7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7"/>
      <c r="BF561" s="1"/>
      <c r="BG561" s="1"/>
      <c r="BH561" s="1"/>
      <c r="BI561" s="1"/>
      <c r="BJ561" s="7"/>
      <c r="BK561" s="1"/>
      <c r="BL561" s="1"/>
      <c r="BM561" s="1"/>
      <c r="BN561" s="1"/>
      <c r="BO561" s="1"/>
      <c r="BP561" s="1"/>
      <c r="BQ561" s="1"/>
      <c r="BR561" s="1"/>
      <c r="BS561" s="7"/>
      <c r="BT561" s="1"/>
      <c r="BU561" s="1"/>
      <c r="BV561" s="1"/>
      <c r="BW561" s="1"/>
      <c r="BX561" s="1"/>
      <c r="BY561" s="7"/>
      <c r="BZ561" s="1"/>
      <c r="CA561" s="1"/>
      <c r="CB561" s="1"/>
      <c r="CC561" s="1"/>
      <c r="CD561" s="1"/>
      <c r="CE561" s="1"/>
      <c r="CF561" s="1"/>
      <c r="CG561" s="7"/>
      <c r="CH561" s="1"/>
      <c r="CI561" s="1"/>
      <c r="CJ561" s="7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7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</row>
    <row r="562" spans="1:189" ht="12" customHeight="1">
      <c r="A562" s="2"/>
      <c r="B562" s="1"/>
      <c r="C562" s="2"/>
      <c r="D562" s="3"/>
      <c r="E562" s="4"/>
      <c r="F562" s="4"/>
      <c r="G562" s="3"/>
      <c r="H562" s="71"/>
      <c r="I562" s="71"/>
      <c r="J562" s="3"/>
      <c r="K562" s="3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7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7"/>
      <c r="BF562" s="1"/>
      <c r="BG562" s="1"/>
      <c r="BH562" s="1"/>
      <c r="BI562" s="1"/>
      <c r="BJ562" s="7"/>
      <c r="BK562" s="1"/>
      <c r="BL562" s="1"/>
      <c r="BM562" s="1"/>
      <c r="BN562" s="1"/>
      <c r="BO562" s="1"/>
      <c r="BP562" s="1"/>
      <c r="BQ562" s="1"/>
      <c r="BR562" s="1"/>
      <c r="BS562" s="7"/>
      <c r="BT562" s="1"/>
      <c r="BU562" s="1"/>
      <c r="BV562" s="1"/>
      <c r="BW562" s="1"/>
      <c r="BX562" s="1"/>
      <c r="BY562" s="7"/>
      <c r="BZ562" s="1"/>
      <c r="CA562" s="1"/>
      <c r="CB562" s="1"/>
      <c r="CC562" s="1"/>
      <c r="CD562" s="1"/>
      <c r="CE562" s="1"/>
      <c r="CF562" s="1"/>
      <c r="CG562" s="7"/>
      <c r="CH562" s="1"/>
      <c r="CI562" s="1"/>
      <c r="CJ562" s="7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7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</row>
    <row r="563" spans="1:189" ht="12" customHeight="1">
      <c r="A563" s="2"/>
      <c r="B563" s="1"/>
      <c r="C563" s="2"/>
      <c r="D563" s="3"/>
      <c r="E563" s="4"/>
      <c r="F563" s="4"/>
      <c r="G563" s="3"/>
      <c r="H563" s="71"/>
      <c r="I563" s="71"/>
      <c r="J563" s="3"/>
      <c r="K563" s="3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7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7"/>
      <c r="BF563" s="1"/>
      <c r="BG563" s="1"/>
      <c r="BH563" s="1"/>
      <c r="BI563" s="1"/>
      <c r="BJ563" s="7"/>
      <c r="BK563" s="1"/>
      <c r="BL563" s="1"/>
      <c r="BM563" s="1"/>
      <c r="BN563" s="1"/>
      <c r="BO563" s="1"/>
      <c r="BP563" s="1"/>
      <c r="BQ563" s="1"/>
      <c r="BR563" s="1"/>
      <c r="BS563" s="7"/>
      <c r="BT563" s="1"/>
      <c r="BU563" s="1"/>
      <c r="BV563" s="1"/>
      <c r="BW563" s="1"/>
      <c r="BX563" s="1"/>
      <c r="BY563" s="7"/>
      <c r="BZ563" s="1"/>
      <c r="CA563" s="1"/>
      <c r="CB563" s="1"/>
      <c r="CC563" s="1"/>
      <c r="CD563" s="1"/>
      <c r="CE563" s="1"/>
      <c r="CF563" s="1"/>
      <c r="CG563" s="7"/>
      <c r="CH563" s="1"/>
      <c r="CI563" s="1"/>
      <c r="CJ563" s="7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7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</row>
    <row r="564" spans="1:189" ht="12" customHeight="1">
      <c r="A564" s="2"/>
      <c r="B564" s="1"/>
      <c r="C564" s="2"/>
      <c r="D564" s="3"/>
      <c r="E564" s="4"/>
      <c r="F564" s="4"/>
      <c r="G564" s="3"/>
      <c r="H564" s="71"/>
      <c r="I564" s="71"/>
      <c r="J564" s="3"/>
      <c r="K564" s="3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7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7"/>
      <c r="BF564" s="1"/>
      <c r="BG564" s="1"/>
      <c r="BH564" s="1"/>
      <c r="BI564" s="1"/>
      <c r="BJ564" s="7"/>
      <c r="BK564" s="1"/>
      <c r="BL564" s="1"/>
      <c r="BM564" s="1"/>
      <c r="BN564" s="1"/>
      <c r="BO564" s="1"/>
      <c r="BP564" s="1"/>
      <c r="BQ564" s="1"/>
      <c r="BR564" s="1"/>
      <c r="BS564" s="7"/>
      <c r="BT564" s="1"/>
      <c r="BU564" s="1"/>
      <c r="BV564" s="1"/>
      <c r="BW564" s="1"/>
      <c r="BX564" s="1"/>
      <c r="BY564" s="7"/>
      <c r="BZ564" s="1"/>
      <c r="CA564" s="1"/>
      <c r="CB564" s="1"/>
      <c r="CC564" s="1"/>
      <c r="CD564" s="1"/>
      <c r="CE564" s="1"/>
      <c r="CF564" s="1"/>
      <c r="CG564" s="7"/>
      <c r="CH564" s="1"/>
      <c r="CI564" s="1"/>
      <c r="CJ564" s="7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7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</row>
    <row r="565" spans="1:189" ht="12" customHeight="1">
      <c r="A565" s="2"/>
      <c r="B565" s="1"/>
      <c r="C565" s="2"/>
      <c r="D565" s="3"/>
      <c r="E565" s="4"/>
      <c r="F565" s="4"/>
      <c r="G565" s="3"/>
      <c r="H565" s="71"/>
      <c r="I565" s="71"/>
      <c r="J565" s="3"/>
      <c r="K565" s="3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7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7"/>
      <c r="BF565" s="1"/>
      <c r="BG565" s="1"/>
      <c r="BH565" s="1"/>
      <c r="BI565" s="1"/>
      <c r="BJ565" s="7"/>
      <c r="BK565" s="1"/>
      <c r="BL565" s="1"/>
      <c r="BM565" s="1"/>
      <c r="BN565" s="1"/>
      <c r="BO565" s="1"/>
      <c r="BP565" s="1"/>
      <c r="BQ565" s="1"/>
      <c r="BR565" s="1"/>
      <c r="BS565" s="7"/>
      <c r="BT565" s="1"/>
      <c r="BU565" s="1"/>
      <c r="BV565" s="1"/>
      <c r="BW565" s="1"/>
      <c r="BX565" s="1"/>
      <c r="BY565" s="7"/>
      <c r="BZ565" s="1"/>
      <c r="CA565" s="1"/>
      <c r="CB565" s="1"/>
      <c r="CC565" s="1"/>
      <c r="CD565" s="1"/>
      <c r="CE565" s="1"/>
      <c r="CF565" s="1"/>
      <c r="CG565" s="7"/>
      <c r="CH565" s="1"/>
      <c r="CI565" s="1"/>
      <c r="CJ565" s="7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7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</row>
    <row r="566" spans="1:189" ht="12" customHeight="1">
      <c r="A566" s="2"/>
      <c r="B566" s="1"/>
      <c r="C566" s="2"/>
      <c r="D566" s="3"/>
      <c r="E566" s="4"/>
      <c r="F566" s="4"/>
      <c r="G566" s="3"/>
      <c r="H566" s="71"/>
      <c r="I566" s="71"/>
      <c r="J566" s="3"/>
      <c r="K566" s="3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7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7"/>
      <c r="BF566" s="1"/>
      <c r="BG566" s="1"/>
      <c r="BH566" s="1"/>
      <c r="BI566" s="1"/>
      <c r="BJ566" s="7"/>
      <c r="BK566" s="1"/>
      <c r="BL566" s="1"/>
      <c r="BM566" s="1"/>
      <c r="BN566" s="1"/>
      <c r="BO566" s="1"/>
      <c r="BP566" s="1"/>
      <c r="BQ566" s="1"/>
      <c r="BR566" s="1"/>
      <c r="BS566" s="7"/>
      <c r="BT566" s="1"/>
      <c r="BU566" s="1"/>
      <c r="BV566" s="1"/>
      <c r="BW566" s="1"/>
      <c r="BX566" s="1"/>
      <c r="BY566" s="7"/>
      <c r="BZ566" s="1"/>
      <c r="CA566" s="1"/>
      <c r="CB566" s="1"/>
      <c r="CC566" s="1"/>
      <c r="CD566" s="1"/>
      <c r="CE566" s="1"/>
      <c r="CF566" s="1"/>
      <c r="CG566" s="7"/>
      <c r="CH566" s="1"/>
      <c r="CI566" s="1"/>
      <c r="CJ566" s="7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7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</row>
    <row r="567" spans="1:189" ht="12" customHeight="1">
      <c r="A567" s="2"/>
      <c r="B567" s="1"/>
      <c r="C567" s="2"/>
      <c r="D567" s="3"/>
      <c r="E567" s="4"/>
      <c r="F567" s="4"/>
      <c r="G567" s="3"/>
      <c r="H567" s="71"/>
      <c r="I567" s="71"/>
      <c r="J567" s="3"/>
      <c r="K567" s="3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7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7"/>
      <c r="BF567" s="1"/>
      <c r="BG567" s="1"/>
      <c r="BH567" s="1"/>
      <c r="BI567" s="1"/>
      <c r="BJ567" s="7"/>
      <c r="BK567" s="1"/>
      <c r="BL567" s="1"/>
      <c r="BM567" s="1"/>
      <c r="BN567" s="1"/>
      <c r="BO567" s="1"/>
      <c r="BP567" s="1"/>
      <c r="BQ567" s="1"/>
      <c r="BR567" s="1"/>
      <c r="BS567" s="7"/>
      <c r="BT567" s="1"/>
      <c r="BU567" s="1"/>
      <c r="BV567" s="1"/>
      <c r="BW567" s="1"/>
      <c r="BX567" s="1"/>
      <c r="BY567" s="7"/>
      <c r="BZ567" s="1"/>
      <c r="CA567" s="1"/>
      <c r="CB567" s="1"/>
      <c r="CC567" s="1"/>
      <c r="CD567" s="1"/>
      <c r="CE567" s="1"/>
      <c r="CF567" s="1"/>
      <c r="CG567" s="7"/>
      <c r="CH567" s="1"/>
      <c r="CI567" s="1"/>
      <c r="CJ567" s="7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7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</row>
    <row r="568" spans="1:189" ht="12" customHeight="1">
      <c r="A568" s="2"/>
      <c r="B568" s="1"/>
      <c r="C568" s="2"/>
      <c r="D568" s="3"/>
      <c r="E568" s="4"/>
      <c r="F568" s="4"/>
      <c r="G568" s="3"/>
      <c r="H568" s="71"/>
      <c r="I568" s="71"/>
      <c r="J568" s="3"/>
      <c r="K568" s="3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7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7"/>
      <c r="BF568" s="1"/>
      <c r="BG568" s="1"/>
      <c r="BH568" s="1"/>
      <c r="BI568" s="1"/>
      <c r="BJ568" s="7"/>
      <c r="BK568" s="1"/>
      <c r="BL568" s="1"/>
      <c r="BM568" s="1"/>
      <c r="BN568" s="1"/>
      <c r="BO568" s="1"/>
      <c r="BP568" s="1"/>
      <c r="BQ568" s="1"/>
      <c r="BR568" s="1"/>
      <c r="BS568" s="7"/>
      <c r="BT568" s="1"/>
      <c r="BU568" s="1"/>
      <c r="BV568" s="1"/>
      <c r="BW568" s="1"/>
      <c r="BX568" s="1"/>
      <c r="BY568" s="7"/>
      <c r="BZ568" s="1"/>
      <c r="CA568" s="1"/>
      <c r="CB568" s="1"/>
      <c r="CC568" s="1"/>
      <c r="CD568" s="1"/>
      <c r="CE568" s="1"/>
      <c r="CF568" s="1"/>
      <c r="CG568" s="7"/>
      <c r="CH568" s="1"/>
      <c r="CI568" s="1"/>
      <c r="CJ568" s="7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7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</row>
    <row r="569" spans="1:189" ht="12" customHeight="1">
      <c r="A569" s="2"/>
      <c r="B569" s="1"/>
      <c r="C569" s="2"/>
      <c r="D569" s="3"/>
      <c r="E569" s="4"/>
      <c r="F569" s="4"/>
      <c r="G569" s="3"/>
      <c r="H569" s="71"/>
      <c r="I569" s="71"/>
      <c r="J569" s="3"/>
      <c r="K569" s="3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7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7"/>
      <c r="BF569" s="1"/>
      <c r="BG569" s="1"/>
      <c r="BH569" s="1"/>
      <c r="BI569" s="1"/>
      <c r="BJ569" s="7"/>
      <c r="BK569" s="1"/>
      <c r="BL569" s="1"/>
      <c r="BM569" s="1"/>
      <c r="BN569" s="1"/>
      <c r="BO569" s="1"/>
      <c r="BP569" s="1"/>
      <c r="BQ569" s="1"/>
      <c r="BR569" s="1"/>
      <c r="BS569" s="7"/>
      <c r="BT569" s="1"/>
      <c r="BU569" s="1"/>
      <c r="BV569" s="1"/>
      <c r="BW569" s="1"/>
      <c r="BX569" s="1"/>
      <c r="BY569" s="7"/>
      <c r="BZ569" s="1"/>
      <c r="CA569" s="1"/>
      <c r="CB569" s="1"/>
      <c r="CC569" s="1"/>
      <c r="CD569" s="1"/>
      <c r="CE569" s="1"/>
      <c r="CF569" s="1"/>
      <c r="CG569" s="7"/>
      <c r="CH569" s="1"/>
      <c r="CI569" s="1"/>
      <c r="CJ569" s="7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7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</row>
    <row r="570" spans="1:189" ht="12" customHeight="1">
      <c r="A570" s="2"/>
      <c r="B570" s="1"/>
      <c r="C570" s="2"/>
      <c r="D570" s="3"/>
      <c r="E570" s="4"/>
      <c r="F570" s="4"/>
      <c r="G570" s="3"/>
      <c r="H570" s="71"/>
      <c r="I570" s="71"/>
      <c r="J570" s="3"/>
      <c r="K570" s="3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7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7"/>
      <c r="BF570" s="1"/>
      <c r="BG570" s="1"/>
      <c r="BH570" s="1"/>
      <c r="BI570" s="1"/>
      <c r="BJ570" s="7"/>
      <c r="BK570" s="1"/>
      <c r="BL570" s="1"/>
      <c r="BM570" s="1"/>
      <c r="BN570" s="1"/>
      <c r="BO570" s="1"/>
      <c r="BP570" s="1"/>
      <c r="BQ570" s="1"/>
      <c r="BR570" s="1"/>
      <c r="BS570" s="7"/>
      <c r="BT570" s="1"/>
      <c r="BU570" s="1"/>
      <c r="BV570" s="1"/>
      <c r="BW570" s="1"/>
      <c r="BX570" s="1"/>
      <c r="BY570" s="7"/>
      <c r="BZ570" s="1"/>
      <c r="CA570" s="1"/>
      <c r="CB570" s="1"/>
      <c r="CC570" s="1"/>
      <c r="CD570" s="1"/>
      <c r="CE570" s="1"/>
      <c r="CF570" s="1"/>
      <c r="CG570" s="7"/>
      <c r="CH570" s="1"/>
      <c r="CI570" s="1"/>
      <c r="CJ570" s="7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7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</row>
    <row r="571" spans="1:189" ht="12" customHeight="1">
      <c r="A571" s="2"/>
      <c r="B571" s="1"/>
      <c r="C571" s="2"/>
      <c r="D571" s="3"/>
      <c r="E571" s="4"/>
      <c r="F571" s="4"/>
      <c r="G571" s="3"/>
      <c r="H571" s="71"/>
      <c r="I571" s="71"/>
      <c r="J571" s="3"/>
      <c r="K571" s="3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7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7"/>
      <c r="BF571" s="1"/>
      <c r="BG571" s="1"/>
      <c r="BH571" s="1"/>
      <c r="BI571" s="1"/>
      <c r="BJ571" s="7"/>
      <c r="BK571" s="1"/>
      <c r="BL571" s="1"/>
      <c r="BM571" s="1"/>
      <c r="BN571" s="1"/>
      <c r="BO571" s="1"/>
      <c r="BP571" s="1"/>
      <c r="BQ571" s="1"/>
      <c r="BR571" s="1"/>
      <c r="BS571" s="7"/>
      <c r="BT571" s="1"/>
      <c r="BU571" s="1"/>
      <c r="BV571" s="1"/>
      <c r="BW571" s="1"/>
      <c r="BX571" s="1"/>
      <c r="BY571" s="7"/>
      <c r="BZ571" s="1"/>
      <c r="CA571" s="1"/>
      <c r="CB571" s="1"/>
      <c r="CC571" s="1"/>
      <c r="CD571" s="1"/>
      <c r="CE571" s="1"/>
      <c r="CF571" s="1"/>
      <c r="CG571" s="7"/>
      <c r="CH571" s="1"/>
      <c r="CI571" s="1"/>
      <c r="CJ571" s="7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7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</row>
    <row r="572" spans="1:189" ht="12" customHeight="1">
      <c r="A572" s="2"/>
      <c r="B572" s="1"/>
      <c r="C572" s="2"/>
      <c r="D572" s="3"/>
      <c r="E572" s="4"/>
      <c r="F572" s="4"/>
      <c r="G572" s="3"/>
      <c r="H572" s="71"/>
      <c r="I572" s="71"/>
      <c r="J572" s="3"/>
      <c r="K572" s="3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7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7"/>
      <c r="BF572" s="1"/>
      <c r="BG572" s="1"/>
      <c r="BH572" s="1"/>
      <c r="BI572" s="1"/>
      <c r="BJ572" s="7"/>
      <c r="BK572" s="1"/>
      <c r="BL572" s="1"/>
      <c r="BM572" s="1"/>
      <c r="BN572" s="1"/>
      <c r="BO572" s="1"/>
      <c r="BP572" s="1"/>
      <c r="BQ572" s="1"/>
      <c r="BR572" s="1"/>
      <c r="BS572" s="7"/>
      <c r="BT572" s="1"/>
      <c r="BU572" s="1"/>
      <c r="BV572" s="1"/>
      <c r="BW572" s="1"/>
      <c r="BX572" s="1"/>
      <c r="BY572" s="7"/>
      <c r="BZ572" s="1"/>
      <c r="CA572" s="1"/>
      <c r="CB572" s="1"/>
      <c r="CC572" s="1"/>
      <c r="CD572" s="1"/>
      <c r="CE572" s="1"/>
      <c r="CF572" s="1"/>
      <c r="CG572" s="7"/>
      <c r="CH572" s="1"/>
      <c r="CI572" s="1"/>
      <c r="CJ572" s="7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7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</row>
    <row r="573" spans="1:189" ht="12" customHeight="1">
      <c r="A573" s="2"/>
      <c r="B573" s="1"/>
      <c r="C573" s="2"/>
      <c r="D573" s="3"/>
      <c r="E573" s="4"/>
      <c r="F573" s="4"/>
      <c r="G573" s="3"/>
      <c r="H573" s="71"/>
      <c r="I573" s="71"/>
      <c r="J573" s="3"/>
      <c r="K573" s="3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7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7"/>
      <c r="BF573" s="1"/>
      <c r="BG573" s="1"/>
      <c r="BH573" s="1"/>
      <c r="BI573" s="1"/>
      <c r="BJ573" s="7"/>
      <c r="BK573" s="1"/>
      <c r="BL573" s="1"/>
      <c r="BM573" s="1"/>
      <c r="BN573" s="1"/>
      <c r="BO573" s="1"/>
      <c r="BP573" s="1"/>
      <c r="BQ573" s="1"/>
      <c r="BR573" s="1"/>
      <c r="BS573" s="7"/>
      <c r="BT573" s="1"/>
      <c r="BU573" s="1"/>
      <c r="BV573" s="1"/>
      <c r="BW573" s="1"/>
      <c r="BX573" s="1"/>
      <c r="BY573" s="7"/>
      <c r="BZ573" s="1"/>
      <c r="CA573" s="1"/>
      <c r="CB573" s="1"/>
      <c r="CC573" s="1"/>
      <c r="CD573" s="1"/>
      <c r="CE573" s="1"/>
      <c r="CF573" s="1"/>
      <c r="CG573" s="7"/>
      <c r="CH573" s="1"/>
      <c r="CI573" s="1"/>
      <c r="CJ573" s="7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7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</row>
    <row r="574" spans="1:189" ht="12" customHeight="1">
      <c r="A574" s="2"/>
      <c r="B574" s="1"/>
      <c r="C574" s="2"/>
      <c r="D574" s="3"/>
      <c r="E574" s="4"/>
      <c r="F574" s="4"/>
      <c r="G574" s="3"/>
      <c r="H574" s="71"/>
      <c r="I574" s="71"/>
      <c r="J574" s="3"/>
      <c r="K574" s="3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7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7"/>
      <c r="BF574" s="1"/>
      <c r="BG574" s="1"/>
      <c r="BH574" s="1"/>
      <c r="BI574" s="1"/>
      <c r="BJ574" s="7"/>
      <c r="BK574" s="1"/>
      <c r="BL574" s="1"/>
      <c r="BM574" s="1"/>
      <c r="BN574" s="1"/>
      <c r="BO574" s="1"/>
      <c r="BP574" s="1"/>
      <c r="BQ574" s="1"/>
      <c r="BR574" s="1"/>
      <c r="BS574" s="7"/>
      <c r="BT574" s="1"/>
      <c r="BU574" s="1"/>
      <c r="BV574" s="1"/>
      <c r="BW574" s="1"/>
      <c r="BX574" s="1"/>
      <c r="BY574" s="7"/>
      <c r="BZ574" s="1"/>
      <c r="CA574" s="1"/>
      <c r="CB574" s="1"/>
      <c r="CC574" s="1"/>
      <c r="CD574" s="1"/>
      <c r="CE574" s="1"/>
      <c r="CF574" s="1"/>
      <c r="CG574" s="7"/>
      <c r="CH574" s="1"/>
      <c r="CI574" s="1"/>
      <c r="CJ574" s="7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7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</row>
    <row r="575" spans="1:189" ht="12" customHeight="1">
      <c r="A575" s="2"/>
      <c r="B575" s="1"/>
      <c r="C575" s="2"/>
      <c r="D575" s="3"/>
      <c r="E575" s="4"/>
      <c r="F575" s="4"/>
      <c r="G575" s="3"/>
      <c r="H575" s="71"/>
      <c r="I575" s="71"/>
      <c r="J575" s="3"/>
      <c r="K575" s="3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7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7"/>
      <c r="BF575" s="1"/>
      <c r="BG575" s="1"/>
      <c r="BH575" s="1"/>
      <c r="BI575" s="1"/>
      <c r="BJ575" s="7"/>
      <c r="BK575" s="1"/>
      <c r="BL575" s="1"/>
      <c r="BM575" s="1"/>
      <c r="BN575" s="1"/>
      <c r="BO575" s="1"/>
      <c r="BP575" s="1"/>
      <c r="BQ575" s="1"/>
      <c r="BR575" s="1"/>
      <c r="BS575" s="7"/>
      <c r="BT575" s="1"/>
      <c r="BU575" s="1"/>
      <c r="BV575" s="1"/>
      <c r="BW575" s="1"/>
      <c r="BX575" s="1"/>
      <c r="BY575" s="7"/>
      <c r="BZ575" s="1"/>
      <c r="CA575" s="1"/>
      <c r="CB575" s="1"/>
      <c r="CC575" s="1"/>
      <c r="CD575" s="1"/>
      <c r="CE575" s="1"/>
      <c r="CF575" s="1"/>
      <c r="CG575" s="7"/>
      <c r="CH575" s="1"/>
      <c r="CI575" s="1"/>
      <c r="CJ575" s="7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7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</row>
    <row r="576" spans="1:189" ht="12" customHeight="1">
      <c r="A576" s="2"/>
      <c r="B576" s="1"/>
      <c r="C576" s="2"/>
      <c r="D576" s="3"/>
      <c r="E576" s="4"/>
      <c r="F576" s="4"/>
      <c r="G576" s="3"/>
      <c r="H576" s="71"/>
      <c r="I576" s="71"/>
      <c r="J576" s="3"/>
      <c r="K576" s="3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7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7"/>
      <c r="BF576" s="1"/>
      <c r="BG576" s="1"/>
      <c r="BH576" s="1"/>
      <c r="BI576" s="1"/>
      <c r="BJ576" s="7"/>
      <c r="BK576" s="1"/>
      <c r="BL576" s="1"/>
      <c r="BM576" s="1"/>
      <c r="BN576" s="1"/>
      <c r="BO576" s="1"/>
      <c r="BP576" s="1"/>
      <c r="BQ576" s="1"/>
      <c r="BR576" s="1"/>
      <c r="BS576" s="7"/>
      <c r="BT576" s="1"/>
      <c r="BU576" s="1"/>
      <c r="BV576" s="1"/>
      <c r="BW576" s="1"/>
      <c r="BX576" s="1"/>
      <c r="BY576" s="7"/>
      <c r="BZ576" s="1"/>
      <c r="CA576" s="1"/>
      <c r="CB576" s="1"/>
      <c r="CC576" s="1"/>
      <c r="CD576" s="1"/>
      <c r="CE576" s="1"/>
      <c r="CF576" s="1"/>
      <c r="CG576" s="7"/>
      <c r="CH576" s="1"/>
      <c r="CI576" s="1"/>
      <c r="CJ576" s="7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7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</row>
    <row r="577" spans="1:189" ht="12" customHeight="1">
      <c r="A577" s="2"/>
      <c r="B577" s="1"/>
      <c r="C577" s="2"/>
      <c r="D577" s="3"/>
      <c r="E577" s="4"/>
      <c r="F577" s="4"/>
      <c r="G577" s="3"/>
      <c r="H577" s="71"/>
      <c r="I577" s="71"/>
      <c r="J577" s="3"/>
      <c r="K577" s="3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7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7"/>
      <c r="BF577" s="1"/>
      <c r="BG577" s="1"/>
      <c r="BH577" s="1"/>
      <c r="BI577" s="1"/>
      <c r="BJ577" s="7"/>
      <c r="BK577" s="1"/>
      <c r="BL577" s="1"/>
      <c r="BM577" s="1"/>
      <c r="BN577" s="1"/>
      <c r="BO577" s="1"/>
      <c r="BP577" s="1"/>
      <c r="BQ577" s="1"/>
      <c r="BR577" s="1"/>
      <c r="BS577" s="7"/>
      <c r="BT577" s="1"/>
      <c r="BU577" s="1"/>
      <c r="BV577" s="1"/>
      <c r="BW577" s="1"/>
      <c r="BX577" s="1"/>
      <c r="BY577" s="7"/>
      <c r="BZ577" s="1"/>
      <c r="CA577" s="1"/>
      <c r="CB577" s="1"/>
      <c r="CC577" s="1"/>
      <c r="CD577" s="1"/>
      <c r="CE577" s="1"/>
      <c r="CF577" s="1"/>
      <c r="CG577" s="7"/>
      <c r="CH577" s="1"/>
      <c r="CI577" s="1"/>
      <c r="CJ577" s="7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7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</row>
    <row r="578" spans="1:189" ht="12" customHeight="1">
      <c r="A578" s="2"/>
      <c r="B578" s="1"/>
      <c r="C578" s="2"/>
      <c r="D578" s="3"/>
      <c r="E578" s="4"/>
      <c r="F578" s="4"/>
      <c r="G578" s="3"/>
      <c r="H578" s="71"/>
      <c r="I578" s="71"/>
      <c r="J578" s="3"/>
      <c r="K578" s="3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7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7"/>
      <c r="BF578" s="1"/>
      <c r="BG578" s="1"/>
      <c r="BH578" s="1"/>
      <c r="BI578" s="1"/>
      <c r="BJ578" s="7"/>
      <c r="BK578" s="1"/>
      <c r="BL578" s="1"/>
      <c r="BM578" s="1"/>
      <c r="BN578" s="1"/>
      <c r="BO578" s="1"/>
      <c r="BP578" s="1"/>
      <c r="BQ578" s="1"/>
      <c r="BR578" s="1"/>
      <c r="BS578" s="7"/>
      <c r="BT578" s="1"/>
      <c r="BU578" s="1"/>
      <c r="BV578" s="1"/>
      <c r="BW578" s="1"/>
      <c r="BX578" s="1"/>
      <c r="BY578" s="7"/>
      <c r="BZ578" s="1"/>
      <c r="CA578" s="1"/>
      <c r="CB578" s="1"/>
      <c r="CC578" s="1"/>
      <c r="CD578" s="1"/>
      <c r="CE578" s="1"/>
      <c r="CF578" s="1"/>
      <c r="CG578" s="7"/>
      <c r="CH578" s="1"/>
      <c r="CI578" s="1"/>
      <c r="CJ578" s="7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7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</row>
    <row r="579" spans="1:189" ht="12" customHeight="1">
      <c r="A579" s="2"/>
      <c r="B579" s="1"/>
      <c r="C579" s="2"/>
      <c r="D579" s="3"/>
      <c r="E579" s="4"/>
      <c r="F579" s="4"/>
      <c r="G579" s="3"/>
      <c r="H579" s="71"/>
      <c r="I579" s="71"/>
      <c r="J579" s="3"/>
      <c r="K579" s="3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7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7"/>
      <c r="BF579" s="1"/>
      <c r="BG579" s="1"/>
      <c r="BH579" s="1"/>
      <c r="BI579" s="1"/>
      <c r="BJ579" s="7"/>
      <c r="BK579" s="1"/>
      <c r="BL579" s="1"/>
      <c r="BM579" s="1"/>
      <c r="BN579" s="1"/>
      <c r="BO579" s="1"/>
      <c r="BP579" s="1"/>
      <c r="BQ579" s="1"/>
      <c r="BR579" s="1"/>
      <c r="BS579" s="7"/>
      <c r="BT579" s="1"/>
      <c r="BU579" s="1"/>
      <c r="BV579" s="1"/>
      <c r="BW579" s="1"/>
      <c r="BX579" s="1"/>
      <c r="BY579" s="7"/>
      <c r="BZ579" s="1"/>
      <c r="CA579" s="1"/>
      <c r="CB579" s="1"/>
      <c r="CC579" s="1"/>
      <c r="CD579" s="1"/>
      <c r="CE579" s="1"/>
      <c r="CF579" s="1"/>
      <c r="CG579" s="7"/>
      <c r="CH579" s="1"/>
      <c r="CI579" s="1"/>
      <c r="CJ579" s="7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7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</row>
    <row r="580" spans="1:189" ht="12" customHeight="1">
      <c r="A580" s="2"/>
      <c r="B580" s="1"/>
      <c r="C580" s="2"/>
      <c r="D580" s="3"/>
      <c r="E580" s="4"/>
      <c r="F580" s="4"/>
      <c r="G580" s="3"/>
      <c r="H580" s="71"/>
      <c r="I580" s="71"/>
      <c r="J580" s="3"/>
      <c r="K580" s="3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7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7"/>
      <c r="BF580" s="1"/>
      <c r="BG580" s="1"/>
      <c r="BH580" s="1"/>
      <c r="BI580" s="1"/>
      <c r="BJ580" s="7"/>
      <c r="BK580" s="1"/>
      <c r="BL580" s="1"/>
      <c r="BM580" s="1"/>
      <c r="BN580" s="1"/>
      <c r="BO580" s="1"/>
      <c r="BP580" s="1"/>
      <c r="BQ580" s="1"/>
      <c r="BR580" s="1"/>
      <c r="BS580" s="7"/>
      <c r="BT580" s="1"/>
      <c r="BU580" s="1"/>
      <c r="BV580" s="1"/>
      <c r="BW580" s="1"/>
      <c r="BX580" s="1"/>
      <c r="BY580" s="7"/>
      <c r="BZ580" s="1"/>
      <c r="CA580" s="1"/>
      <c r="CB580" s="1"/>
      <c r="CC580" s="1"/>
      <c r="CD580" s="1"/>
      <c r="CE580" s="1"/>
      <c r="CF580" s="1"/>
      <c r="CG580" s="7"/>
      <c r="CH580" s="1"/>
      <c r="CI580" s="1"/>
      <c r="CJ580" s="7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7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</row>
    <row r="581" spans="1:189" ht="12" customHeight="1">
      <c r="A581" s="2"/>
      <c r="B581" s="1"/>
      <c r="C581" s="2"/>
      <c r="D581" s="3"/>
      <c r="E581" s="4"/>
      <c r="F581" s="4"/>
      <c r="G581" s="3"/>
      <c r="H581" s="71"/>
      <c r="I581" s="71"/>
      <c r="J581" s="3"/>
      <c r="K581" s="3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7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7"/>
      <c r="BF581" s="1"/>
      <c r="BG581" s="1"/>
      <c r="BH581" s="1"/>
      <c r="BI581" s="1"/>
      <c r="BJ581" s="7"/>
      <c r="BK581" s="1"/>
      <c r="BL581" s="1"/>
      <c r="BM581" s="1"/>
      <c r="BN581" s="1"/>
      <c r="BO581" s="1"/>
      <c r="BP581" s="1"/>
      <c r="BQ581" s="1"/>
      <c r="BR581" s="1"/>
      <c r="BS581" s="7"/>
      <c r="BT581" s="1"/>
      <c r="BU581" s="1"/>
      <c r="BV581" s="1"/>
      <c r="BW581" s="1"/>
      <c r="BX581" s="1"/>
      <c r="BY581" s="7"/>
      <c r="BZ581" s="1"/>
      <c r="CA581" s="1"/>
      <c r="CB581" s="1"/>
      <c r="CC581" s="1"/>
      <c r="CD581" s="1"/>
      <c r="CE581" s="1"/>
      <c r="CF581" s="1"/>
      <c r="CG581" s="7"/>
      <c r="CH581" s="1"/>
      <c r="CI581" s="1"/>
      <c r="CJ581" s="7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7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</row>
    <row r="582" spans="1:189" ht="12" customHeight="1">
      <c r="A582" s="2"/>
      <c r="B582" s="1"/>
      <c r="C582" s="2"/>
      <c r="D582" s="3"/>
      <c r="E582" s="4"/>
      <c r="F582" s="4"/>
      <c r="G582" s="3"/>
      <c r="H582" s="71"/>
      <c r="I582" s="71"/>
      <c r="J582" s="3"/>
      <c r="K582" s="3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7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7"/>
      <c r="BF582" s="1"/>
      <c r="BG582" s="1"/>
      <c r="BH582" s="1"/>
      <c r="BI582" s="1"/>
      <c r="BJ582" s="7"/>
      <c r="BK582" s="1"/>
      <c r="BL582" s="1"/>
      <c r="BM582" s="1"/>
      <c r="BN582" s="1"/>
      <c r="BO582" s="1"/>
      <c r="BP582" s="1"/>
      <c r="BQ582" s="1"/>
      <c r="BR582" s="1"/>
      <c r="BS582" s="7"/>
      <c r="BT582" s="1"/>
      <c r="BU582" s="1"/>
      <c r="BV582" s="1"/>
      <c r="BW582" s="1"/>
      <c r="BX582" s="1"/>
      <c r="BY582" s="7"/>
      <c r="BZ582" s="1"/>
      <c r="CA582" s="1"/>
      <c r="CB582" s="1"/>
      <c r="CC582" s="1"/>
      <c r="CD582" s="1"/>
      <c r="CE582" s="1"/>
      <c r="CF582" s="1"/>
      <c r="CG582" s="7"/>
      <c r="CH582" s="1"/>
      <c r="CI582" s="1"/>
      <c r="CJ582" s="7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7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</row>
    <row r="583" spans="1:189" ht="12" customHeight="1">
      <c r="A583" s="2"/>
      <c r="B583" s="1"/>
      <c r="C583" s="2"/>
      <c r="D583" s="3"/>
      <c r="E583" s="4"/>
      <c r="F583" s="4"/>
      <c r="G583" s="3"/>
      <c r="H583" s="71"/>
      <c r="I583" s="71"/>
      <c r="J583" s="3"/>
      <c r="K583" s="3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7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7"/>
      <c r="BF583" s="1"/>
      <c r="BG583" s="1"/>
      <c r="BH583" s="1"/>
      <c r="BI583" s="1"/>
      <c r="BJ583" s="7"/>
      <c r="BK583" s="1"/>
      <c r="BL583" s="1"/>
      <c r="BM583" s="1"/>
      <c r="BN583" s="1"/>
      <c r="BO583" s="1"/>
      <c r="BP583" s="1"/>
      <c r="BQ583" s="1"/>
      <c r="BR583" s="1"/>
      <c r="BS583" s="7"/>
      <c r="BT583" s="1"/>
      <c r="BU583" s="1"/>
      <c r="BV583" s="1"/>
      <c r="BW583" s="1"/>
      <c r="BX583" s="1"/>
      <c r="BY583" s="7"/>
      <c r="BZ583" s="1"/>
      <c r="CA583" s="1"/>
      <c r="CB583" s="1"/>
      <c r="CC583" s="1"/>
      <c r="CD583" s="1"/>
      <c r="CE583" s="1"/>
      <c r="CF583" s="1"/>
      <c r="CG583" s="7"/>
      <c r="CH583" s="1"/>
      <c r="CI583" s="1"/>
      <c r="CJ583" s="7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7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</row>
    <row r="584" spans="1:189" ht="12" customHeight="1">
      <c r="A584" s="2"/>
      <c r="B584" s="1"/>
      <c r="C584" s="2"/>
      <c r="D584" s="3"/>
      <c r="E584" s="4"/>
      <c r="F584" s="4"/>
      <c r="G584" s="3"/>
      <c r="H584" s="71"/>
      <c r="I584" s="71"/>
      <c r="J584" s="3"/>
      <c r="K584" s="3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7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7"/>
      <c r="BF584" s="1"/>
      <c r="BG584" s="1"/>
      <c r="BH584" s="1"/>
      <c r="BI584" s="1"/>
      <c r="BJ584" s="7"/>
      <c r="BK584" s="1"/>
      <c r="BL584" s="1"/>
      <c r="BM584" s="1"/>
      <c r="BN584" s="1"/>
      <c r="BO584" s="1"/>
      <c r="BP584" s="1"/>
      <c r="BQ584" s="1"/>
      <c r="BR584" s="1"/>
      <c r="BS584" s="7"/>
      <c r="BT584" s="1"/>
      <c r="BU584" s="1"/>
      <c r="BV584" s="1"/>
      <c r="BW584" s="1"/>
      <c r="BX584" s="1"/>
      <c r="BY584" s="7"/>
      <c r="BZ584" s="1"/>
      <c r="CA584" s="1"/>
      <c r="CB584" s="1"/>
      <c r="CC584" s="1"/>
      <c r="CD584" s="1"/>
      <c r="CE584" s="1"/>
      <c r="CF584" s="1"/>
      <c r="CG584" s="7"/>
      <c r="CH584" s="1"/>
      <c r="CI584" s="1"/>
      <c r="CJ584" s="7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7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</row>
    <row r="585" spans="1:189" ht="12" customHeight="1">
      <c r="A585" s="2"/>
      <c r="B585" s="1"/>
      <c r="C585" s="2"/>
      <c r="D585" s="3"/>
      <c r="E585" s="4"/>
      <c r="F585" s="4"/>
      <c r="G585" s="3"/>
      <c r="H585" s="71"/>
      <c r="I585" s="71"/>
      <c r="J585" s="3"/>
      <c r="K585" s="3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7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7"/>
      <c r="BF585" s="1"/>
      <c r="BG585" s="1"/>
      <c r="BH585" s="1"/>
      <c r="BI585" s="1"/>
      <c r="BJ585" s="7"/>
      <c r="BK585" s="1"/>
      <c r="BL585" s="1"/>
      <c r="BM585" s="1"/>
      <c r="BN585" s="1"/>
      <c r="BO585" s="1"/>
      <c r="BP585" s="1"/>
      <c r="BQ585" s="1"/>
      <c r="BR585" s="1"/>
      <c r="BS585" s="7"/>
      <c r="BT585" s="1"/>
      <c r="BU585" s="1"/>
      <c r="BV585" s="1"/>
      <c r="BW585" s="1"/>
      <c r="BX585" s="1"/>
      <c r="BY585" s="7"/>
      <c r="BZ585" s="1"/>
      <c r="CA585" s="1"/>
      <c r="CB585" s="1"/>
      <c r="CC585" s="1"/>
      <c r="CD585" s="1"/>
      <c r="CE585" s="1"/>
      <c r="CF585" s="1"/>
      <c r="CG585" s="7"/>
      <c r="CH585" s="1"/>
      <c r="CI585" s="1"/>
      <c r="CJ585" s="7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7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</row>
    <row r="586" spans="1:189" ht="12" customHeight="1">
      <c r="A586" s="2"/>
      <c r="B586" s="1"/>
      <c r="C586" s="2"/>
      <c r="D586" s="3"/>
      <c r="E586" s="4"/>
      <c r="F586" s="4"/>
      <c r="G586" s="3"/>
      <c r="H586" s="71"/>
      <c r="I586" s="71"/>
      <c r="J586" s="3"/>
      <c r="K586" s="3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7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7"/>
      <c r="BF586" s="1"/>
      <c r="BG586" s="1"/>
      <c r="BH586" s="1"/>
      <c r="BI586" s="1"/>
      <c r="BJ586" s="7"/>
      <c r="BK586" s="1"/>
      <c r="BL586" s="1"/>
      <c r="BM586" s="1"/>
      <c r="BN586" s="1"/>
      <c r="BO586" s="1"/>
      <c r="BP586" s="1"/>
      <c r="BQ586" s="1"/>
      <c r="BR586" s="1"/>
      <c r="BS586" s="7"/>
      <c r="BT586" s="1"/>
      <c r="BU586" s="1"/>
      <c r="BV586" s="1"/>
      <c r="BW586" s="1"/>
      <c r="BX586" s="1"/>
      <c r="BY586" s="7"/>
      <c r="BZ586" s="1"/>
      <c r="CA586" s="1"/>
      <c r="CB586" s="1"/>
      <c r="CC586" s="1"/>
      <c r="CD586" s="1"/>
      <c r="CE586" s="1"/>
      <c r="CF586" s="1"/>
      <c r="CG586" s="7"/>
      <c r="CH586" s="1"/>
      <c r="CI586" s="1"/>
      <c r="CJ586" s="7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7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</row>
    <row r="587" spans="1:189" ht="12" customHeight="1">
      <c r="A587" s="2"/>
      <c r="B587" s="1"/>
      <c r="C587" s="2"/>
      <c r="D587" s="3"/>
      <c r="E587" s="4"/>
      <c r="F587" s="4"/>
      <c r="G587" s="3"/>
      <c r="H587" s="71"/>
      <c r="I587" s="71"/>
      <c r="J587" s="3"/>
      <c r="K587" s="3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7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7"/>
      <c r="BF587" s="1"/>
      <c r="BG587" s="1"/>
      <c r="BH587" s="1"/>
      <c r="BI587" s="1"/>
      <c r="BJ587" s="7"/>
      <c r="BK587" s="1"/>
      <c r="BL587" s="1"/>
      <c r="BM587" s="1"/>
      <c r="BN587" s="1"/>
      <c r="BO587" s="1"/>
      <c r="BP587" s="1"/>
      <c r="BQ587" s="1"/>
      <c r="BR587" s="1"/>
      <c r="BS587" s="7"/>
      <c r="BT587" s="1"/>
      <c r="BU587" s="1"/>
      <c r="BV587" s="1"/>
      <c r="BW587" s="1"/>
      <c r="BX587" s="1"/>
      <c r="BY587" s="7"/>
      <c r="BZ587" s="1"/>
      <c r="CA587" s="1"/>
      <c r="CB587" s="1"/>
      <c r="CC587" s="1"/>
      <c r="CD587" s="1"/>
      <c r="CE587" s="1"/>
      <c r="CF587" s="1"/>
      <c r="CG587" s="7"/>
      <c r="CH587" s="1"/>
      <c r="CI587" s="1"/>
      <c r="CJ587" s="7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7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</row>
    <row r="588" spans="1:189" ht="12" customHeight="1">
      <c r="A588" s="2"/>
      <c r="B588" s="1"/>
      <c r="C588" s="2"/>
      <c r="D588" s="3"/>
      <c r="E588" s="4"/>
      <c r="F588" s="4"/>
      <c r="G588" s="3"/>
      <c r="H588" s="71"/>
      <c r="I588" s="71"/>
      <c r="J588" s="3"/>
      <c r="K588" s="3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7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7"/>
      <c r="BF588" s="1"/>
      <c r="BG588" s="1"/>
      <c r="BH588" s="1"/>
      <c r="BI588" s="1"/>
      <c r="BJ588" s="7"/>
      <c r="BK588" s="1"/>
      <c r="BL588" s="1"/>
      <c r="BM588" s="1"/>
      <c r="BN588" s="1"/>
      <c r="BO588" s="1"/>
      <c r="BP588" s="1"/>
      <c r="BQ588" s="1"/>
      <c r="BR588" s="1"/>
      <c r="BS588" s="7"/>
      <c r="BT588" s="1"/>
      <c r="BU588" s="1"/>
      <c r="BV588" s="1"/>
      <c r="BW588" s="1"/>
      <c r="BX588" s="1"/>
      <c r="BY588" s="7"/>
      <c r="BZ588" s="1"/>
      <c r="CA588" s="1"/>
      <c r="CB588" s="1"/>
      <c r="CC588" s="1"/>
      <c r="CD588" s="1"/>
      <c r="CE588" s="1"/>
      <c r="CF588" s="1"/>
      <c r="CG588" s="7"/>
      <c r="CH588" s="1"/>
      <c r="CI588" s="1"/>
      <c r="CJ588" s="7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7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</row>
    <row r="589" spans="1:189" ht="12" customHeight="1">
      <c r="A589" s="2"/>
      <c r="B589" s="1"/>
      <c r="C589" s="2"/>
      <c r="D589" s="3"/>
      <c r="E589" s="4"/>
      <c r="F589" s="4"/>
      <c r="G589" s="3"/>
      <c r="H589" s="71"/>
      <c r="I589" s="71"/>
      <c r="J589" s="3"/>
      <c r="K589" s="3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7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7"/>
      <c r="BF589" s="1"/>
      <c r="BG589" s="1"/>
      <c r="BH589" s="1"/>
      <c r="BI589" s="1"/>
      <c r="BJ589" s="7"/>
      <c r="BK589" s="1"/>
      <c r="BL589" s="1"/>
      <c r="BM589" s="1"/>
      <c r="BN589" s="1"/>
      <c r="BO589" s="1"/>
      <c r="BP589" s="1"/>
      <c r="BQ589" s="1"/>
      <c r="BR589" s="1"/>
      <c r="BS589" s="7"/>
      <c r="BT589" s="1"/>
      <c r="BU589" s="1"/>
      <c r="BV589" s="1"/>
      <c r="BW589" s="1"/>
      <c r="BX589" s="1"/>
      <c r="BY589" s="7"/>
      <c r="BZ589" s="1"/>
      <c r="CA589" s="1"/>
      <c r="CB589" s="1"/>
      <c r="CC589" s="1"/>
      <c r="CD589" s="1"/>
      <c r="CE589" s="1"/>
      <c r="CF589" s="1"/>
      <c r="CG589" s="7"/>
      <c r="CH589" s="1"/>
      <c r="CI589" s="1"/>
      <c r="CJ589" s="7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7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</row>
    <row r="590" spans="1:189" ht="12" customHeight="1">
      <c r="A590" s="2"/>
      <c r="B590" s="1"/>
      <c r="C590" s="2"/>
      <c r="D590" s="3"/>
      <c r="E590" s="4"/>
      <c r="F590" s="4"/>
      <c r="G590" s="3"/>
      <c r="H590" s="71"/>
      <c r="I590" s="71"/>
      <c r="J590" s="3"/>
      <c r="K590" s="3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7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7"/>
      <c r="BF590" s="1"/>
      <c r="BG590" s="1"/>
      <c r="BH590" s="1"/>
      <c r="BI590" s="1"/>
      <c r="BJ590" s="7"/>
      <c r="BK590" s="1"/>
      <c r="BL590" s="1"/>
      <c r="BM590" s="1"/>
      <c r="BN590" s="1"/>
      <c r="BO590" s="1"/>
      <c r="BP590" s="1"/>
      <c r="BQ590" s="1"/>
      <c r="BR590" s="1"/>
      <c r="BS590" s="7"/>
      <c r="BT590" s="1"/>
      <c r="BU590" s="1"/>
      <c r="BV590" s="1"/>
      <c r="BW590" s="1"/>
      <c r="BX590" s="1"/>
      <c r="BY590" s="7"/>
      <c r="BZ590" s="1"/>
      <c r="CA590" s="1"/>
      <c r="CB590" s="1"/>
      <c r="CC590" s="1"/>
      <c r="CD590" s="1"/>
      <c r="CE590" s="1"/>
      <c r="CF590" s="1"/>
      <c r="CG590" s="7"/>
      <c r="CH590" s="1"/>
      <c r="CI590" s="1"/>
      <c r="CJ590" s="7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7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</row>
    <row r="591" spans="1:189" ht="12" customHeight="1">
      <c r="A591" s="2"/>
      <c r="B591" s="1"/>
      <c r="C591" s="2"/>
      <c r="D591" s="3"/>
      <c r="E591" s="4"/>
      <c r="F591" s="4"/>
      <c r="G591" s="3"/>
      <c r="H591" s="71"/>
      <c r="I591" s="71"/>
      <c r="J591" s="3"/>
      <c r="K591" s="3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7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7"/>
      <c r="BF591" s="1"/>
      <c r="BG591" s="1"/>
      <c r="BH591" s="1"/>
      <c r="BI591" s="1"/>
      <c r="BJ591" s="7"/>
      <c r="BK591" s="1"/>
      <c r="BL591" s="1"/>
      <c r="BM591" s="1"/>
      <c r="BN591" s="1"/>
      <c r="BO591" s="1"/>
      <c r="BP591" s="1"/>
      <c r="BQ591" s="1"/>
      <c r="BR591" s="1"/>
      <c r="BS591" s="7"/>
      <c r="BT591" s="1"/>
      <c r="BU591" s="1"/>
      <c r="BV591" s="1"/>
      <c r="BW591" s="1"/>
      <c r="BX591" s="1"/>
      <c r="BY591" s="7"/>
      <c r="BZ591" s="1"/>
      <c r="CA591" s="1"/>
      <c r="CB591" s="1"/>
      <c r="CC591" s="1"/>
      <c r="CD591" s="1"/>
      <c r="CE591" s="1"/>
      <c r="CF591" s="1"/>
      <c r="CG591" s="7"/>
      <c r="CH591" s="1"/>
      <c r="CI591" s="1"/>
      <c r="CJ591" s="7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7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</row>
    <row r="592" spans="1:189" ht="12" customHeight="1">
      <c r="A592" s="2"/>
      <c r="B592" s="1"/>
      <c r="C592" s="2"/>
      <c r="D592" s="3"/>
      <c r="E592" s="4"/>
      <c r="F592" s="4"/>
      <c r="G592" s="3"/>
      <c r="H592" s="71"/>
      <c r="I592" s="71"/>
      <c r="J592" s="3"/>
      <c r="K592" s="3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7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7"/>
      <c r="BF592" s="1"/>
      <c r="BG592" s="1"/>
      <c r="BH592" s="1"/>
      <c r="BI592" s="1"/>
      <c r="BJ592" s="7"/>
      <c r="BK592" s="1"/>
      <c r="BL592" s="1"/>
      <c r="BM592" s="1"/>
      <c r="BN592" s="1"/>
      <c r="BO592" s="1"/>
      <c r="BP592" s="1"/>
      <c r="BQ592" s="1"/>
      <c r="BR592" s="1"/>
      <c r="BS592" s="7"/>
      <c r="BT592" s="1"/>
      <c r="BU592" s="1"/>
      <c r="BV592" s="1"/>
      <c r="BW592" s="1"/>
      <c r="BX592" s="1"/>
      <c r="BY592" s="7"/>
      <c r="BZ592" s="1"/>
      <c r="CA592" s="1"/>
      <c r="CB592" s="1"/>
      <c r="CC592" s="1"/>
      <c r="CD592" s="1"/>
      <c r="CE592" s="1"/>
      <c r="CF592" s="1"/>
      <c r="CG592" s="7"/>
      <c r="CH592" s="1"/>
      <c r="CI592" s="1"/>
      <c r="CJ592" s="7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7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</row>
    <row r="593" spans="1:189" ht="12" customHeight="1">
      <c r="A593" s="2"/>
      <c r="B593" s="1"/>
      <c r="C593" s="2"/>
      <c r="D593" s="3"/>
      <c r="E593" s="4"/>
      <c r="F593" s="4"/>
      <c r="G593" s="3"/>
      <c r="H593" s="71"/>
      <c r="I593" s="71"/>
      <c r="J593" s="3"/>
      <c r="K593" s="3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7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7"/>
      <c r="BF593" s="1"/>
      <c r="BG593" s="1"/>
      <c r="BH593" s="1"/>
      <c r="BI593" s="1"/>
      <c r="BJ593" s="7"/>
      <c r="BK593" s="1"/>
      <c r="BL593" s="1"/>
      <c r="BM593" s="1"/>
      <c r="BN593" s="1"/>
      <c r="BO593" s="1"/>
      <c r="BP593" s="1"/>
      <c r="BQ593" s="1"/>
      <c r="BR593" s="1"/>
      <c r="BS593" s="7"/>
      <c r="BT593" s="1"/>
      <c r="BU593" s="1"/>
      <c r="BV593" s="1"/>
      <c r="BW593" s="1"/>
      <c r="BX593" s="1"/>
      <c r="BY593" s="7"/>
      <c r="BZ593" s="1"/>
      <c r="CA593" s="1"/>
      <c r="CB593" s="1"/>
      <c r="CC593" s="1"/>
      <c r="CD593" s="1"/>
      <c r="CE593" s="1"/>
      <c r="CF593" s="1"/>
      <c r="CG593" s="7"/>
      <c r="CH593" s="1"/>
      <c r="CI593" s="1"/>
      <c r="CJ593" s="7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7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</row>
    <row r="594" spans="1:189" ht="12" customHeight="1">
      <c r="A594" s="2"/>
      <c r="B594" s="1"/>
      <c r="C594" s="2"/>
      <c r="D594" s="3"/>
      <c r="E594" s="4"/>
      <c r="F594" s="4"/>
      <c r="G594" s="3"/>
      <c r="H594" s="71"/>
      <c r="I594" s="71"/>
      <c r="J594" s="3"/>
      <c r="K594" s="3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7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7"/>
      <c r="BF594" s="1"/>
      <c r="BG594" s="1"/>
      <c r="BH594" s="1"/>
      <c r="BI594" s="1"/>
      <c r="BJ594" s="7"/>
      <c r="BK594" s="1"/>
      <c r="BL594" s="1"/>
      <c r="BM594" s="1"/>
      <c r="BN594" s="1"/>
      <c r="BO594" s="1"/>
      <c r="BP594" s="1"/>
      <c r="BQ594" s="1"/>
      <c r="BR594" s="1"/>
      <c r="BS594" s="7"/>
      <c r="BT594" s="1"/>
      <c r="BU594" s="1"/>
      <c r="BV594" s="1"/>
      <c r="BW594" s="1"/>
      <c r="BX594" s="1"/>
      <c r="BY594" s="7"/>
      <c r="BZ594" s="1"/>
      <c r="CA594" s="1"/>
      <c r="CB594" s="1"/>
      <c r="CC594" s="1"/>
      <c r="CD594" s="1"/>
      <c r="CE594" s="1"/>
      <c r="CF594" s="1"/>
      <c r="CG594" s="7"/>
      <c r="CH594" s="1"/>
      <c r="CI594" s="1"/>
      <c r="CJ594" s="7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7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</row>
    <row r="595" spans="1:189" ht="12" customHeight="1">
      <c r="A595" s="2"/>
      <c r="B595" s="1"/>
      <c r="C595" s="2"/>
      <c r="D595" s="3"/>
      <c r="E595" s="4"/>
      <c r="F595" s="4"/>
      <c r="G595" s="3"/>
      <c r="H595" s="71"/>
      <c r="I595" s="71"/>
      <c r="J595" s="3"/>
      <c r="K595" s="3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7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7"/>
      <c r="BF595" s="1"/>
      <c r="BG595" s="1"/>
      <c r="BH595" s="1"/>
      <c r="BI595" s="1"/>
      <c r="BJ595" s="7"/>
      <c r="BK595" s="1"/>
      <c r="BL595" s="1"/>
      <c r="BM595" s="1"/>
      <c r="BN595" s="1"/>
      <c r="BO595" s="1"/>
      <c r="BP595" s="1"/>
      <c r="BQ595" s="1"/>
      <c r="BR595" s="1"/>
      <c r="BS595" s="7"/>
      <c r="BT595" s="1"/>
      <c r="BU595" s="1"/>
      <c r="BV595" s="1"/>
      <c r="BW595" s="1"/>
      <c r="BX595" s="1"/>
      <c r="BY595" s="7"/>
      <c r="BZ595" s="1"/>
      <c r="CA595" s="1"/>
      <c r="CB595" s="1"/>
      <c r="CC595" s="1"/>
      <c r="CD595" s="1"/>
      <c r="CE595" s="1"/>
      <c r="CF595" s="1"/>
      <c r="CG595" s="7"/>
      <c r="CH595" s="1"/>
      <c r="CI595" s="1"/>
      <c r="CJ595" s="7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7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</row>
    <row r="596" spans="1:189" ht="12" customHeight="1">
      <c r="A596" s="2"/>
      <c r="B596" s="1"/>
      <c r="C596" s="2"/>
      <c r="D596" s="3"/>
      <c r="E596" s="4"/>
      <c r="F596" s="4"/>
      <c r="G596" s="3"/>
      <c r="H596" s="71"/>
      <c r="I596" s="71"/>
      <c r="J596" s="3"/>
      <c r="K596" s="3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7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7"/>
      <c r="BF596" s="1"/>
      <c r="BG596" s="1"/>
      <c r="BH596" s="1"/>
      <c r="BI596" s="1"/>
      <c r="BJ596" s="7"/>
      <c r="BK596" s="1"/>
      <c r="BL596" s="1"/>
      <c r="BM596" s="1"/>
      <c r="BN596" s="1"/>
      <c r="BO596" s="1"/>
      <c r="BP596" s="1"/>
      <c r="BQ596" s="1"/>
      <c r="BR596" s="1"/>
      <c r="BS596" s="7"/>
      <c r="BT596" s="1"/>
      <c r="BU596" s="1"/>
      <c r="BV596" s="1"/>
      <c r="BW596" s="1"/>
      <c r="BX596" s="1"/>
      <c r="BY596" s="7"/>
      <c r="BZ596" s="1"/>
      <c r="CA596" s="1"/>
      <c r="CB596" s="1"/>
      <c r="CC596" s="1"/>
      <c r="CD596" s="1"/>
      <c r="CE596" s="1"/>
      <c r="CF596" s="1"/>
      <c r="CG596" s="7"/>
      <c r="CH596" s="1"/>
      <c r="CI596" s="1"/>
      <c r="CJ596" s="7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7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</row>
    <row r="597" spans="1:189" ht="12" customHeight="1">
      <c r="A597" s="2"/>
      <c r="B597" s="1"/>
      <c r="C597" s="2"/>
      <c r="D597" s="3"/>
      <c r="E597" s="4"/>
      <c r="F597" s="4"/>
      <c r="G597" s="3"/>
      <c r="H597" s="71"/>
      <c r="I597" s="71"/>
      <c r="J597" s="3"/>
      <c r="K597" s="3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7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7"/>
      <c r="BF597" s="1"/>
      <c r="BG597" s="1"/>
      <c r="BH597" s="1"/>
      <c r="BI597" s="1"/>
      <c r="BJ597" s="7"/>
      <c r="BK597" s="1"/>
      <c r="BL597" s="1"/>
      <c r="BM597" s="1"/>
      <c r="BN597" s="1"/>
      <c r="BO597" s="1"/>
      <c r="BP597" s="1"/>
      <c r="BQ597" s="1"/>
      <c r="BR597" s="1"/>
      <c r="BS597" s="7"/>
      <c r="BT597" s="1"/>
      <c r="BU597" s="1"/>
      <c r="BV597" s="1"/>
      <c r="BW597" s="1"/>
      <c r="BX597" s="1"/>
      <c r="BY597" s="7"/>
      <c r="BZ597" s="1"/>
      <c r="CA597" s="1"/>
      <c r="CB597" s="1"/>
      <c r="CC597" s="1"/>
      <c r="CD597" s="1"/>
      <c r="CE597" s="1"/>
      <c r="CF597" s="1"/>
      <c r="CG597" s="7"/>
      <c r="CH597" s="1"/>
      <c r="CI597" s="1"/>
      <c r="CJ597" s="7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7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</row>
    <row r="598" spans="1:189" ht="12" customHeight="1">
      <c r="A598" s="2"/>
      <c r="B598" s="1"/>
      <c r="C598" s="2"/>
      <c r="D598" s="3"/>
      <c r="E598" s="4"/>
      <c r="F598" s="4"/>
      <c r="G598" s="3"/>
      <c r="H598" s="71"/>
      <c r="I598" s="71"/>
      <c r="J598" s="3"/>
      <c r="K598" s="3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7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7"/>
      <c r="BF598" s="1"/>
      <c r="BG598" s="1"/>
      <c r="BH598" s="1"/>
      <c r="BI598" s="1"/>
      <c r="BJ598" s="7"/>
      <c r="BK598" s="1"/>
      <c r="BL598" s="1"/>
      <c r="BM598" s="1"/>
      <c r="BN598" s="1"/>
      <c r="BO598" s="1"/>
      <c r="BP598" s="1"/>
      <c r="BQ598" s="1"/>
      <c r="BR598" s="1"/>
      <c r="BS598" s="7"/>
      <c r="BT598" s="1"/>
      <c r="BU598" s="1"/>
      <c r="BV598" s="1"/>
      <c r="BW598" s="1"/>
      <c r="BX598" s="1"/>
      <c r="BY598" s="7"/>
      <c r="BZ598" s="1"/>
      <c r="CA598" s="1"/>
      <c r="CB598" s="1"/>
      <c r="CC598" s="1"/>
      <c r="CD598" s="1"/>
      <c r="CE598" s="1"/>
      <c r="CF598" s="1"/>
      <c r="CG598" s="7"/>
      <c r="CH598" s="1"/>
      <c r="CI598" s="1"/>
      <c r="CJ598" s="7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7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</row>
    <row r="599" spans="1:189" ht="12" customHeight="1">
      <c r="A599" s="2"/>
      <c r="B599" s="1"/>
      <c r="C599" s="2"/>
      <c r="D599" s="3"/>
      <c r="E599" s="4"/>
      <c r="F599" s="4"/>
      <c r="G599" s="3"/>
      <c r="H599" s="71"/>
      <c r="I599" s="71"/>
      <c r="J599" s="3"/>
      <c r="K599" s="3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7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7"/>
      <c r="BF599" s="1"/>
      <c r="BG599" s="1"/>
      <c r="BH599" s="1"/>
      <c r="BI599" s="1"/>
      <c r="BJ599" s="7"/>
      <c r="BK599" s="1"/>
      <c r="BL599" s="1"/>
      <c r="BM599" s="1"/>
      <c r="BN599" s="1"/>
      <c r="BO599" s="1"/>
      <c r="BP599" s="1"/>
      <c r="BQ599" s="1"/>
      <c r="BR599" s="1"/>
      <c r="BS599" s="7"/>
      <c r="BT599" s="1"/>
      <c r="BU599" s="1"/>
      <c r="BV599" s="1"/>
      <c r="BW599" s="1"/>
      <c r="BX599" s="1"/>
      <c r="BY599" s="7"/>
      <c r="BZ599" s="1"/>
      <c r="CA599" s="1"/>
      <c r="CB599" s="1"/>
      <c r="CC599" s="1"/>
      <c r="CD599" s="1"/>
      <c r="CE599" s="1"/>
      <c r="CF599" s="1"/>
      <c r="CG599" s="7"/>
      <c r="CH599" s="1"/>
      <c r="CI599" s="1"/>
      <c r="CJ599" s="7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7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</row>
    <row r="600" spans="1:189" ht="12" customHeight="1">
      <c r="A600" s="2"/>
      <c r="B600" s="1"/>
      <c r="C600" s="2"/>
      <c r="D600" s="3"/>
      <c r="E600" s="4"/>
      <c r="F600" s="4"/>
      <c r="G600" s="3"/>
      <c r="H600" s="71"/>
      <c r="I600" s="71"/>
      <c r="J600" s="3"/>
      <c r="K600" s="3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7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7"/>
      <c r="BF600" s="1"/>
      <c r="BG600" s="1"/>
      <c r="BH600" s="1"/>
      <c r="BI600" s="1"/>
      <c r="BJ600" s="7"/>
      <c r="BK600" s="1"/>
      <c r="BL600" s="1"/>
      <c r="BM600" s="1"/>
      <c r="BN600" s="1"/>
      <c r="BO600" s="1"/>
      <c r="BP600" s="1"/>
      <c r="BQ600" s="1"/>
      <c r="BR600" s="1"/>
      <c r="BS600" s="7"/>
      <c r="BT600" s="1"/>
      <c r="BU600" s="1"/>
      <c r="BV600" s="1"/>
      <c r="BW600" s="1"/>
      <c r="BX600" s="1"/>
      <c r="BY600" s="7"/>
      <c r="BZ600" s="1"/>
      <c r="CA600" s="1"/>
      <c r="CB600" s="1"/>
      <c r="CC600" s="1"/>
      <c r="CD600" s="1"/>
      <c r="CE600" s="1"/>
      <c r="CF600" s="1"/>
      <c r="CG600" s="7"/>
      <c r="CH600" s="1"/>
      <c r="CI600" s="1"/>
      <c r="CJ600" s="7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7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</row>
    <row r="601" spans="1:189" ht="12" customHeight="1">
      <c r="A601" s="2"/>
      <c r="B601" s="1"/>
      <c r="C601" s="2"/>
      <c r="D601" s="3"/>
      <c r="E601" s="4"/>
      <c r="F601" s="4"/>
      <c r="G601" s="3"/>
      <c r="H601" s="71"/>
      <c r="I601" s="71"/>
      <c r="J601" s="3"/>
      <c r="K601" s="3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7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7"/>
      <c r="BF601" s="1"/>
      <c r="BG601" s="1"/>
      <c r="BH601" s="1"/>
      <c r="BI601" s="1"/>
      <c r="BJ601" s="7"/>
      <c r="BK601" s="1"/>
      <c r="BL601" s="1"/>
      <c r="BM601" s="1"/>
      <c r="BN601" s="1"/>
      <c r="BO601" s="1"/>
      <c r="BP601" s="1"/>
      <c r="BQ601" s="1"/>
      <c r="BR601" s="1"/>
      <c r="BS601" s="7"/>
      <c r="BT601" s="1"/>
      <c r="BU601" s="1"/>
      <c r="BV601" s="1"/>
      <c r="BW601" s="1"/>
      <c r="BX601" s="1"/>
      <c r="BY601" s="7"/>
      <c r="BZ601" s="1"/>
      <c r="CA601" s="1"/>
      <c r="CB601" s="1"/>
      <c r="CC601" s="1"/>
      <c r="CD601" s="1"/>
      <c r="CE601" s="1"/>
      <c r="CF601" s="1"/>
      <c r="CG601" s="7"/>
      <c r="CH601" s="1"/>
      <c r="CI601" s="1"/>
      <c r="CJ601" s="7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7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</row>
    <row r="602" spans="1:189" ht="12" customHeight="1">
      <c r="A602" s="2"/>
      <c r="B602" s="1"/>
      <c r="C602" s="2"/>
      <c r="D602" s="3"/>
      <c r="E602" s="4"/>
      <c r="F602" s="4"/>
      <c r="G602" s="3"/>
      <c r="H602" s="71"/>
      <c r="I602" s="71"/>
      <c r="J602" s="3"/>
      <c r="K602" s="3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7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7"/>
      <c r="BF602" s="1"/>
      <c r="BG602" s="1"/>
      <c r="BH602" s="1"/>
      <c r="BI602" s="1"/>
      <c r="BJ602" s="7"/>
      <c r="BK602" s="1"/>
      <c r="BL602" s="1"/>
      <c r="BM602" s="1"/>
      <c r="BN602" s="1"/>
      <c r="BO602" s="1"/>
      <c r="BP602" s="1"/>
      <c r="BQ602" s="1"/>
      <c r="BR602" s="1"/>
      <c r="BS602" s="7"/>
      <c r="BT602" s="1"/>
      <c r="BU602" s="1"/>
      <c r="BV602" s="1"/>
      <c r="BW602" s="1"/>
      <c r="BX602" s="1"/>
      <c r="BY602" s="7"/>
      <c r="BZ602" s="1"/>
      <c r="CA602" s="1"/>
      <c r="CB602" s="1"/>
      <c r="CC602" s="1"/>
      <c r="CD602" s="1"/>
      <c r="CE602" s="1"/>
      <c r="CF602" s="1"/>
      <c r="CG602" s="7"/>
      <c r="CH602" s="1"/>
      <c r="CI602" s="1"/>
      <c r="CJ602" s="7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7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</row>
    <row r="603" spans="1:189" ht="12" customHeight="1">
      <c r="A603" s="2"/>
      <c r="B603" s="1"/>
      <c r="C603" s="2"/>
      <c r="D603" s="3"/>
      <c r="E603" s="4"/>
      <c r="F603" s="4"/>
      <c r="G603" s="3"/>
      <c r="H603" s="71"/>
      <c r="I603" s="71"/>
      <c r="J603" s="3"/>
      <c r="K603" s="3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7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7"/>
      <c r="BF603" s="1"/>
      <c r="BG603" s="1"/>
      <c r="BH603" s="1"/>
      <c r="BI603" s="1"/>
      <c r="BJ603" s="7"/>
      <c r="BK603" s="1"/>
      <c r="BL603" s="1"/>
      <c r="BM603" s="1"/>
      <c r="BN603" s="1"/>
      <c r="BO603" s="1"/>
      <c r="BP603" s="1"/>
      <c r="BQ603" s="1"/>
      <c r="BR603" s="1"/>
      <c r="BS603" s="7"/>
      <c r="BT603" s="1"/>
      <c r="BU603" s="1"/>
      <c r="BV603" s="1"/>
      <c r="BW603" s="1"/>
      <c r="BX603" s="1"/>
      <c r="BY603" s="7"/>
      <c r="BZ603" s="1"/>
      <c r="CA603" s="1"/>
      <c r="CB603" s="1"/>
      <c r="CC603" s="1"/>
      <c r="CD603" s="1"/>
      <c r="CE603" s="1"/>
      <c r="CF603" s="1"/>
      <c r="CG603" s="7"/>
      <c r="CH603" s="1"/>
      <c r="CI603" s="1"/>
      <c r="CJ603" s="7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7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</row>
    <row r="604" spans="1:189" ht="12" customHeight="1">
      <c r="A604" s="2"/>
      <c r="B604" s="1"/>
      <c r="C604" s="2"/>
      <c r="D604" s="3"/>
      <c r="E604" s="4"/>
      <c r="F604" s="4"/>
      <c r="G604" s="3"/>
      <c r="H604" s="71"/>
      <c r="I604" s="71"/>
      <c r="J604" s="3"/>
      <c r="K604" s="3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7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7"/>
      <c r="BF604" s="1"/>
      <c r="BG604" s="1"/>
      <c r="BH604" s="1"/>
      <c r="BI604" s="1"/>
      <c r="BJ604" s="7"/>
      <c r="BK604" s="1"/>
      <c r="BL604" s="1"/>
      <c r="BM604" s="1"/>
      <c r="BN604" s="1"/>
      <c r="BO604" s="1"/>
      <c r="BP604" s="1"/>
      <c r="BQ604" s="1"/>
      <c r="BR604" s="1"/>
      <c r="BS604" s="7"/>
      <c r="BT604" s="1"/>
      <c r="BU604" s="1"/>
      <c r="BV604" s="1"/>
      <c r="BW604" s="1"/>
      <c r="BX604" s="1"/>
      <c r="BY604" s="7"/>
      <c r="BZ604" s="1"/>
      <c r="CA604" s="1"/>
      <c r="CB604" s="1"/>
      <c r="CC604" s="1"/>
      <c r="CD604" s="1"/>
      <c r="CE604" s="1"/>
      <c r="CF604" s="1"/>
      <c r="CG604" s="7"/>
      <c r="CH604" s="1"/>
      <c r="CI604" s="1"/>
      <c r="CJ604" s="7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7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</row>
    <row r="605" spans="1:189" ht="12" customHeight="1">
      <c r="A605" s="2"/>
      <c r="B605" s="1"/>
      <c r="C605" s="2"/>
      <c r="D605" s="3"/>
      <c r="E605" s="4"/>
      <c r="F605" s="4"/>
      <c r="G605" s="3"/>
      <c r="H605" s="71"/>
      <c r="I605" s="71"/>
      <c r="J605" s="3"/>
      <c r="K605" s="3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7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7"/>
      <c r="BF605" s="1"/>
      <c r="BG605" s="1"/>
      <c r="BH605" s="1"/>
      <c r="BI605" s="1"/>
      <c r="BJ605" s="7"/>
      <c r="BK605" s="1"/>
      <c r="BL605" s="1"/>
      <c r="BM605" s="1"/>
      <c r="BN605" s="1"/>
      <c r="BO605" s="1"/>
      <c r="BP605" s="1"/>
      <c r="BQ605" s="1"/>
      <c r="BR605" s="1"/>
      <c r="BS605" s="7"/>
      <c r="BT605" s="1"/>
      <c r="BU605" s="1"/>
      <c r="BV605" s="1"/>
      <c r="BW605" s="1"/>
      <c r="BX605" s="1"/>
      <c r="BY605" s="7"/>
      <c r="BZ605" s="1"/>
      <c r="CA605" s="1"/>
      <c r="CB605" s="1"/>
      <c r="CC605" s="1"/>
      <c r="CD605" s="1"/>
      <c r="CE605" s="1"/>
      <c r="CF605" s="1"/>
      <c r="CG605" s="7"/>
      <c r="CH605" s="1"/>
      <c r="CI605" s="1"/>
      <c r="CJ605" s="7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7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</row>
    <row r="606" spans="1:189" ht="12" customHeight="1">
      <c r="A606" s="2"/>
      <c r="B606" s="1"/>
      <c r="C606" s="2"/>
      <c r="D606" s="3"/>
      <c r="E606" s="4"/>
      <c r="F606" s="4"/>
      <c r="G606" s="3"/>
      <c r="H606" s="71"/>
      <c r="I606" s="71"/>
      <c r="J606" s="3"/>
      <c r="K606" s="3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7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7"/>
      <c r="BF606" s="1"/>
      <c r="BG606" s="1"/>
      <c r="BH606" s="1"/>
      <c r="BI606" s="1"/>
      <c r="BJ606" s="7"/>
      <c r="BK606" s="1"/>
      <c r="BL606" s="1"/>
      <c r="BM606" s="1"/>
      <c r="BN606" s="1"/>
      <c r="BO606" s="1"/>
      <c r="BP606" s="1"/>
      <c r="BQ606" s="1"/>
      <c r="BR606" s="1"/>
      <c r="BS606" s="7"/>
      <c r="BT606" s="1"/>
      <c r="BU606" s="1"/>
      <c r="BV606" s="1"/>
      <c r="BW606" s="1"/>
      <c r="BX606" s="1"/>
      <c r="BY606" s="7"/>
      <c r="BZ606" s="1"/>
      <c r="CA606" s="1"/>
      <c r="CB606" s="1"/>
      <c r="CC606" s="1"/>
      <c r="CD606" s="1"/>
      <c r="CE606" s="1"/>
      <c r="CF606" s="1"/>
      <c r="CG606" s="7"/>
      <c r="CH606" s="1"/>
      <c r="CI606" s="1"/>
      <c r="CJ606" s="7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7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</row>
    <row r="607" spans="1:189" ht="12" customHeight="1">
      <c r="A607" s="2"/>
      <c r="B607" s="1"/>
      <c r="C607" s="2"/>
      <c r="D607" s="3"/>
      <c r="E607" s="4"/>
      <c r="F607" s="4"/>
      <c r="G607" s="3"/>
      <c r="H607" s="71"/>
      <c r="I607" s="71"/>
      <c r="J607" s="3"/>
      <c r="K607" s="3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7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7"/>
      <c r="BF607" s="1"/>
      <c r="BG607" s="1"/>
      <c r="BH607" s="1"/>
      <c r="BI607" s="1"/>
      <c r="BJ607" s="7"/>
      <c r="BK607" s="1"/>
      <c r="BL607" s="1"/>
      <c r="BM607" s="1"/>
      <c r="BN607" s="1"/>
      <c r="BO607" s="1"/>
      <c r="BP607" s="1"/>
      <c r="BQ607" s="1"/>
      <c r="BR607" s="1"/>
      <c r="BS607" s="7"/>
      <c r="BT607" s="1"/>
      <c r="BU607" s="1"/>
      <c r="BV607" s="1"/>
      <c r="BW607" s="1"/>
      <c r="BX607" s="1"/>
      <c r="BY607" s="7"/>
      <c r="BZ607" s="1"/>
      <c r="CA607" s="1"/>
      <c r="CB607" s="1"/>
      <c r="CC607" s="1"/>
      <c r="CD607" s="1"/>
      <c r="CE607" s="1"/>
      <c r="CF607" s="1"/>
      <c r="CG607" s="7"/>
      <c r="CH607" s="1"/>
      <c r="CI607" s="1"/>
      <c r="CJ607" s="7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7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</row>
    <row r="608" spans="1:189" ht="12" customHeight="1">
      <c r="A608" s="2"/>
      <c r="B608" s="1"/>
      <c r="C608" s="2"/>
      <c r="D608" s="3"/>
      <c r="E608" s="4"/>
      <c r="F608" s="4"/>
      <c r="G608" s="3"/>
      <c r="H608" s="71"/>
      <c r="I608" s="71"/>
      <c r="J608" s="3"/>
      <c r="K608" s="3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7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7"/>
      <c r="BF608" s="1"/>
      <c r="BG608" s="1"/>
      <c r="BH608" s="1"/>
      <c r="BI608" s="1"/>
      <c r="BJ608" s="7"/>
      <c r="BK608" s="1"/>
      <c r="BL608" s="1"/>
      <c r="BM608" s="1"/>
      <c r="BN608" s="1"/>
      <c r="BO608" s="1"/>
      <c r="BP608" s="1"/>
      <c r="BQ608" s="1"/>
      <c r="BR608" s="1"/>
      <c r="BS608" s="7"/>
      <c r="BT608" s="1"/>
      <c r="BU608" s="1"/>
      <c r="BV608" s="1"/>
      <c r="BW608" s="1"/>
      <c r="BX608" s="1"/>
      <c r="BY608" s="7"/>
      <c r="BZ608" s="1"/>
      <c r="CA608" s="1"/>
      <c r="CB608" s="1"/>
      <c r="CC608" s="1"/>
      <c r="CD608" s="1"/>
      <c r="CE608" s="1"/>
      <c r="CF608" s="1"/>
      <c r="CG608" s="7"/>
      <c r="CH608" s="1"/>
      <c r="CI608" s="1"/>
      <c r="CJ608" s="7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7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</row>
    <row r="609" spans="1:189" ht="12" customHeight="1">
      <c r="A609" s="2"/>
      <c r="B609" s="1"/>
      <c r="C609" s="2"/>
      <c r="D609" s="3"/>
      <c r="E609" s="4"/>
      <c r="F609" s="4"/>
      <c r="G609" s="3"/>
      <c r="H609" s="71"/>
      <c r="I609" s="71"/>
      <c r="J609" s="3"/>
      <c r="K609" s="3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7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7"/>
      <c r="BF609" s="1"/>
      <c r="BG609" s="1"/>
      <c r="BH609" s="1"/>
      <c r="BI609" s="1"/>
      <c r="BJ609" s="7"/>
      <c r="BK609" s="1"/>
      <c r="BL609" s="1"/>
      <c r="BM609" s="1"/>
      <c r="BN609" s="1"/>
      <c r="BO609" s="1"/>
      <c r="BP609" s="1"/>
      <c r="BQ609" s="1"/>
      <c r="BR609" s="1"/>
      <c r="BS609" s="7"/>
      <c r="BT609" s="1"/>
      <c r="BU609" s="1"/>
      <c r="BV609" s="1"/>
      <c r="BW609" s="1"/>
      <c r="BX609" s="1"/>
      <c r="BY609" s="7"/>
      <c r="BZ609" s="1"/>
      <c r="CA609" s="1"/>
      <c r="CB609" s="1"/>
      <c r="CC609" s="1"/>
      <c r="CD609" s="1"/>
      <c r="CE609" s="1"/>
      <c r="CF609" s="1"/>
      <c r="CG609" s="7"/>
      <c r="CH609" s="1"/>
      <c r="CI609" s="1"/>
      <c r="CJ609" s="7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7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</row>
    <row r="610" spans="1:189" ht="12" customHeight="1">
      <c r="A610" s="2"/>
      <c r="B610" s="1"/>
      <c r="C610" s="2"/>
      <c r="D610" s="3"/>
      <c r="E610" s="4"/>
      <c r="F610" s="4"/>
      <c r="G610" s="3"/>
      <c r="H610" s="71"/>
      <c r="I610" s="71"/>
      <c r="J610" s="3"/>
      <c r="K610" s="3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7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7"/>
      <c r="BF610" s="1"/>
      <c r="BG610" s="1"/>
      <c r="BH610" s="1"/>
      <c r="BI610" s="1"/>
      <c r="BJ610" s="7"/>
      <c r="BK610" s="1"/>
      <c r="BL610" s="1"/>
      <c r="BM610" s="1"/>
      <c r="BN610" s="1"/>
      <c r="BO610" s="1"/>
      <c r="BP610" s="1"/>
      <c r="BQ610" s="1"/>
      <c r="BR610" s="1"/>
      <c r="BS610" s="7"/>
      <c r="BT610" s="1"/>
      <c r="BU610" s="1"/>
      <c r="BV610" s="1"/>
      <c r="BW610" s="1"/>
      <c r="BX610" s="1"/>
      <c r="BY610" s="7"/>
      <c r="BZ610" s="1"/>
      <c r="CA610" s="1"/>
      <c r="CB610" s="1"/>
      <c r="CC610" s="1"/>
      <c r="CD610" s="1"/>
      <c r="CE610" s="1"/>
      <c r="CF610" s="1"/>
      <c r="CG610" s="7"/>
      <c r="CH610" s="1"/>
      <c r="CI610" s="1"/>
      <c r="CJ610" s="7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7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</row>
    <row r="611" spans="1:189" ht="12" customHeight="1">
      <c r="A611" s="2"/>
      <c r="B611" s="1"/>
      <c r="C611" s="2"/>
      <c r="D611" s="3"/>
      <c r="E611" s="4"/>
      <c r="F611" s="4"/>
      <c r="G611" s="3"/>
      <c r="H611" s="71"/>
      <c r="I611" s="71"/>
      <c r="J611" s="3"/>
      <c r="K611" s="3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7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7"/>
      <c r="BF611" s="1"/>
      <c r="BG611" s="1"/>
      <c r="BH611" s="1"/>
      <c r="BI611" s="1"/>
      <c r="BJ611" s="7"/>
      <c r="BK611" s="1"/>
      <c r="BL611" s="1"/>
      <c r="BM611" s="1"/>
      <c r="BN611" s="1"/>
      <c r="BO611" s="1"/>
      <c r="BP611" s="1"/>
      <c r="BQ611" s="1"/>
      <c r="BR611" s="1"/>
      <c r="BS611" s="7"/>
      <c r="BT611" s="1"/>
      <c r="BU611" s="1"/>
      <c r="BV611" s="1"/>
      <c r="BW611" s="1"/>
      <c r="BX611" s="1"/>
      <c r="BY611" s="7"/>
      <c r="BZ611" s="1"/>
      <c r="CA611" s="1"/>
      <c r="CB611" s="1"/>
      <c r="CC611" s="1"/>
      <c r="CD611" s="1"/>
      <c r="CE611" s="1"/>
      <c r="CF611" s="1"/>
      <c r="CG611" s="7"/>
      <c r="CH611" s="1"/>
      <c r="CI611" s="1"/>
      <c r="CJ611" s="7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7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</row>
    <row r="612" spans="1:189" ht="12" customHeight="1">
      <c r="A612" s="2"/>
      <c r="B612" s="1"/>
      <c r="C612" s="2"/>
      <c r="D612" s="3"/>
      <c r="E612" s="4"/>
      <c r="F612" s="4"/>
      <c r="G612" s="3"/>
      <c r="H612" s="71"/>
      <c r="I612" s="71"/>
      <c r="J612" s="3"/>
      <c r="K612" s="3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7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7"/>
      <c r="BF612" s="1"/>
      <c r="BG612" s="1"/>
      <c r="BH612" s="1"/>
      <c r="BI612" s="1"/>
      <c r="BJ612" s="7"/>
      <c r="BK612" s="1"/>
      <c r="BL612" s="1"/>
      <c r="BM612" s="1"/>
      <c r="BN612" s="1"/>
      <c r="BO612" s="1"/>
      <c r="BP612" s="1"/>
      <c r="BQ612" s="1"/>
      <c r="BR612" s="1"/>
      <c r="BS612" s="7"/>
      <c r="BT612" s="1"/>
      <c r="BU612" s="1"/>
      <c r="BV612" s="1"/>
      <c r="BW612" s="1"/>
      <c r="BX612" s="1"/>
      <c r="BY612" s="7"/>
      <c r="BZ612" s="1"/>
      <c r="CA612" s="1"/>
      <c r="CB612" s="1"/>
      <c r="CC612" s="1"/>
      <c r="CD612" s="1"/>
      <c r="CE612" s="1"/>
      <c r="CF612" s="1"/>
      <c r="CG612" s="7"/>
      <c r="CH612" s="1"/>
      <c r="CI612" s="1"/>
      <c r="CJ612" s="7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7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</row>
    <row r="613" spans="1:189" ht="12" customHeight="1">
      <c r="A613" s="2"/>
      <c r="B613" s="1"/>
      <c r="C613" s="2"/>
      <c r="D613" s="3"/>
      <c r="E613" s="4"/>
      <c r="F613" s="4"/>
      <c r="G613" s="3"/>
      <c r="H613" s="71"/>
      <c r="I613" s="71"/>
      <c r="J613" s="3"/>
      <c r="K613" s="3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7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7"/>
      <c r="BF613" s="1"/>
      <c r="BG613" s="1"/>
      <c r="BH613" s="1"/>
      <c r="BI613" s="1"/>
      <c r="BJ613" s="7"/>
      <c r="BK613" s="1"/>
      <c r="BL613" s="1"/>
      <c r="BM613" s="1"/>
      <c r="BN613" s="1"/>
      <c r="BO613" s="1"/>
      <c r="BP613" s="1"/>
      <c r="BQ613" s="1"/>
      <c r="BR613" s="1"/>
      <c r="BS613" s="7"/>
      <c r="BT613" s="1"/>
      <c r="BU613" s="1"/>
      <c r="BV613" s="1"/>
      <c r="BW613" s="1"/>
      <c r="BX613" s="1"/>
      <c r="BY613" s="7"/>
      <c r="BZ613" s="1"/>
      <c r="CA613" s="1"/>
      <c r="CB613" s="1"/>
      <c r="CC613" s="1"/>
      <c r="CD613" s="1"/>
      <c r="CE613" s="1"/>
      <c r="CF613" s="1"/>
      <c r="CG613" s="7"/>
      <c r="CH613" s="1"/>
      <c r="CI613" s="1"/>
      <c r="CJ613" s="7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7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</row>
    <row r="614" spans="1:189" ht="12" customHeight="1">
      <c r="A614" s="2"/>
      <c r="B614" s="1"/>
      <c r="C614" s="2"/>
      <c r="D614" s="3"/>
      <c r="E614" s="4"/>
      <c r="F614" s="4"/>
      <c r="G614" s="3"/>
      <c r="H614" s="71"/>
      <c r="I614" s="71"/>
      <c r="J614" s="3"/>
      <c r="K614" s="3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7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7"/>
      <c r="BF614" s="1"/>
      <c r="BG614" s="1"/>
      <c r="BH614" s="1"/>
      <c r="BI614" s="1"/>
      <c r="BJ614" s="7"/>
      <c r="BK614" s="1"/>
      <c r="BL614" s="1"/>
      <c r="BM614" s="1"/>
      <c r="BN614" s="1"/>
      <c r="BO614" s="1"/>
      <c r="BP614" s="1"/>
      <c r="BQ614" s="1"/>
      <c r="BR614" s="1"/>
      <c r="BS614" s="7"/>
      <c r="BT614" s="1"/>
      <c r="BU614" s="1"/>
      <c r="BV614" s="1"/>
      <c r="BW614" s="1"/>
      <c r="BX614" s="1"/>
      <c r="BY614" s="7"/>
      <c r="BZ614" s="1"/>
      <c r="CA614" s="1"/>
      <c r="CB614" s="1"/>
      <c r="CC614" s="1"/>
      <c r="CD614" s="1"/>
      <c r="CE614" s="1"/>
      <c r="CF614" s="1"/>
      <c r="CG614" s="7"/>
      <c r="CH614" s="1"/>
      <c r="CI614" s="1"/>
      <c r="CJ614" s="7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7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</row>
    <row r="615" spans="1:189" ht="12" customHeight="1">
      <c r="A615" s="2"/>
      <c r="B615" s="1"/>
      <c r="C615" s="2"/>
      <c r="D615" s="3"/>
      <c r="E615" s="4"/>
      <c r="F615" s="4"/>
      <c r="G615" s="3"/>
      <c r="H615" s="71"/>
      <c r="I615" s="71"/>
      <c r="J615" s="3"/>
      <c r="K615" s="3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7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7"/>
      <c r="BF615" s="1"/>
      <c r="BG615" s="1"/>
      <c r="BH615" s="1"/>
      <c r="BI615" s="1"/>
      <c r="BJ615" s="7"/>
      <c r="BK615" s="1"/>
      <c r="BL615" s="1"/>
      <c r="BM615" s="1"/>
      <c r="BN615" s="1"/>
      <c r="BO615" s="1"/>
      <c r="BP615" s="1"/>
      <c r="BQ615" s="1"/>
      <c r="BR615" s="1"/>
      <c r="BS615" s="7"/>
      <c r="BT615" s="1"/>
      <c r="BU615" s="1"/>
      <c r="BV615" s="1"/>
      <c r="BW615" s="1"/>
      <c r="BX615" s="1"/>
      <c r="BY615" s="7"/>
      <c r="BZ615" s="1"/>
      <c r="CA615" s="1"/>
      <c r="CB615" s="1"/>
      <c r="CC615" s="1"/>
      <c r="CD615" s="1"/>
      <c r="CE615" s="1"/>
      <c r="CF615" s="1"/>
      <c r="CG615" s="7"/>
      <c r="CH615" s="1"/>
      <c r="CI615" s="1"/>
      <c r="CJ615" s="7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7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</row>
    <row r="616" spans="1:189" ht="12" customHeight="1">
      <c r="A616" s="2"/>
      <c r="B616" s="1"/>
      <c r="C616" s="2"/>
      <c r="D616" s="3"/>
      <c r="E616" s="4"/>
      <c r="F616" s="4"/>
      <c r="G616" s="3"/>
      <c r="H616" s="71"/>
      <c r="I616" s="71"/>
      <c r="J616" s="3"/>
      <c r="K616" s="3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7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7"/>
      <c r="BF616" s="1"/>
      <c r="BG616" s="1"/>
      <c r="BH616" s="1"/>
      <c r="BI616" s="1"/>
      <c r="BJ616" s="7"/>
      <c r="BK616" s="1"/>
      <c r="BL616" s="1"/>
      <c r="BM616" s="1"/>
      <c r="BN616" s="1"/>
      <c r="BO616" s="1"/>
      <c r="BP616" s="1"/>
      <c r="BQ616" s="1"/>
      <c r="BR616" s="1"/>
      <c r="BS616" s="7"/>
      <c r="BT616" s="1"/>
      <c r="BU616" s="1"/>
      <c r="BV616" s="1"/>
      <c r="BW616" s="1"/>
      <c r="BX616" s="1"/>
      <c r="BY616" s="7"/>
      <c r="BZ616" s="1"/>
      <c r="CA616" s="1"/>
      <c r="CB616" s="1"/>
      <c r="CC616" s="1"/>
      <c r="CD616" s="1"/>
      <c r="CE616" s="1"/>
      <c r="CF616" s="1"/>
      <c r="CG616" s="7"/>
      <c r="CH616" s="1"/>
      <c r="CI616" s="1"/>
      <c r="CJ616" s="7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7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</row>
    <row r="617" spans="1:189" ht="12" customHeight="1">
      <c r="A617" s="2"/>
      <c r="B617" s="1"/>
      <c r="C617" s="2"/>
      <c r="D617" s="3"/>
      <c r="E617" s="4"/>
      <c r="F617" s="4"/>
      <c r="G617" s="3"/>
      <c r="H617" s="71"/>
      <c r="I617" s="71"/>
      <c r="J617" s="3"/>
      <c r="K617" s="3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7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7"/>
      <c r="BF617" s="1"/>
      <c r="BG617" s="1"/>
      <c r="BH617" s="1"/>
      <c r="BI617" s="1"/>
      <c r="BJ617" s="7"/>
      <c r="BK617" s="1"/>
      <c r="BL617" s="1"/>
      <c r="BM617" s="1"/>
      <c r="BN617" s="1"/>
      <c r="BO617" s="1"/>
      <c r="BP617" s="1"/>
      <c r="BQ617" s="1"/>
      <c r="BR617" s="1"/>
      <c r="BS617" s="7"/>
      <c r="BT617" s="1"/>
      <c r="BU617" s="1"/>
      <c r="BV617" s="1"/>
      <c r="BW617" s="1"/>
      <c r="BX617" s="1"/>
      <c r="BY617" s="7"/>
      <c r="BZ617" s="1"/>
      <c r="CA617" s="1"/>
      <c r="CB617" s="1"/>
      <c r="CC617" s="1"/>
      <c r="CD617" s="1"/>
      <c r="CE617" s="1"/>
      <c r="CF617" s="1"/>
      <c r="CG617" s="7"/>
      <c r="CH617" s="1"/>
      <c r="CI617" s="1"/>
      <c r="CJ617" s="7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7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</row>
    <row r="618" spans="1:189" ht="12" customHeight="1">
      <c r="A618" s="2"/>
      <c r="B618" s="1"/>
      <c r="C618" s="2"/>
      <c r="D618" s="3"/>
      <c r="E618" s="4"/>
      <c r="F618" s="4"/>
      <c r="G618" s="3"/>
      <c r="H618" s="71"/>
      <c r="I618" s="71"/>
      <c r="J618" s="3"/>
      <c r="K618" s="3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7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7"/>
      <c r="BF618" s="1"/>
      <c r="BG618" s="1"/>
      <c r="BH618" s="1"/>
      <c r="BI618" s="1"/>
      <c r="BJ618" s="7"/>
      <c r="BK618" s="1"/>
      <c r="BL618" s="1"/>
      <c r="BM618" s="1"/>
      <c r="BN618" s="1"/>
      <c r="BO618" s="1"/>
      <c r="BP618" s="1"/>
      <c r="BQ618" s="1"/>
      <c r="BR618" s="1"/>
      <c r="BS618" s="7"/>
      <c r="BT618" s="1"/>
      <c r="BU618" s="1"/>
      <c r="BV618" s="1"/>
      <c r="BW618" s="1"/>
      <c r="BX618" s="1"/>
      <c r="BY618" s="7"/>
      <c r="BZ618" s="1"/>
      <c r="CA618" s="1"/>
      <c r="CB618" s="1"/>
      <c r="CC618" s="1"/>
      <c r="CD618" s="1"/>
      <c r="CE618" s="1"/>
      <c r="CF618" s="1"/>
      <c r="CG618" s="7"/>
      <c r="CH618" s="1"/>
      <c r="CI618" s="1"/>
      <c r="CJ618" s="7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7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</row>
    <row r="619" spans="1:189" ht="12" customHeight="1">
      <c r="A619" s="2"/>
      <c r="B619" s="1"/>
      <c r="C619" s="2"/>
      <c r="D619" s="3"/>
      <c r="E619" s="4"/>
      <c r="F619" s="4"/>
      <c r="G619" s="3"/>
      <c r="H619" s="71"/>
      <c r="I619" s="71"/>
      <c r="J619" s="3"/>
      <c r="K619" s="3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7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7"/>
      <c r="BF619" s="1"/>
      <c r="BG619" s="1"/>
      <c r="BH619" s="1"/>
      <c r="BI619" s="1"/>
      <c r="BJ619" s="7"/>
      <c r="BK619" s="1"/>
      <c r="BL619" s="1"/>
      <c r="BM619" s="1"/>
      <c r="BN619" s="1"/>
      <c r="BO619" s="1"/>
      <c r="BP619" s="1"/>
      <c r="BQ619" s="1"/>
      <c r="BR619" s="1"/>
      <c r="BS619" s="7"/>
      <c r="BT619" s="1"/>
      <c r="BU619" s="1"/>
      <c r="BV619" s="1"/>
      <c r="BW619" s="1"/>
      <c r="BX619" s="1"/>
      <c r="BY619" s="7"/>
      <c r="BZ619" s="1"/>
      <c r="CA619" s="1"/>
      <c r="CB619" s="1"/>
      <c r="CC619" s="1"/>
      <c r="CD619" s="1"/>
      <c r="CE619" s="1"/>
      <c r="CF619" s="1"/>
      <c r="CG619" s="7"/>
      <c r="CH619" s="1"/>
      <c r="CI619" s="1"/>
      <c r="CJ619" s="7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7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</row>
    <row r="620" spans="1:189" ht="12" customHeight="1">
      <c r="A620" s="2"/>
      <c r="B620" s="1"/>
      <c r="C620" s="2"/>
      <c r="D620" s="3"/>
      <c r="E620" s="4"/>
      <c r="F620" s="4"/>
      <c r="G620" s="3"/>
      <c r="H620" s="71"/>
      <c r="I620" s="71"/>
      <c r="J620" s="3"/>
      <c r="K620" s="3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7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7"/>
      <c r="BF620" s="1"/>
      <c r="BG620" s="1"/>
      <c r="BH620" s="1"/>
      <c r="BI620" s="1"/>
      <c r="BJ620" s="7"/>
      <c r="BK620" s="1"/>
      <c r="BL620" s="1"/>
      <c r="BM620" s="1"/>
      <c r="BN620" s="1"/>
      <c r="BO620" s="1"/>
      <c r="BP620" s="1"/>
      <c r="BQ620" s="1"/>
      <c r="BR620" s="1"/>
      <c r="BS620" s="7"/>
      <c r="BT620" s="1"/>
      <c r="BU620" s="1"/>
      <c r="BV620" s="1"/>
      <c r="BW620" s="1"/>
      <c r="BX620" s="1"/>
      <c r="BY620" s="7"/>
      <c r="BZ620" s="1"/>
      <c r="CA620" s="1"/>
      <c r="CB620" s="1"/>
      <c r="CC620" s="1"/>
      <c r="CD620" s="1"/>
      <c r="CE620" s="1"/>
      <c r="CF620" s="1"/>
      <c r="CG620" s="7"/>
      <c r="CH620" s="1"/>
      <c r="CI620" s="1"/>
      <c r="CJ620" s="7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7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</row>
    <row r="621" spans="1:189" ht="12" customHeight="1">
      <c r="A621" s="2"/>
      <c r="B621" s="1"/>
      <c r="C621" s="2"/>
      <c r="D621" s="3"/>
      <c r="E621" s="4"/>
      <c r="F621" s="4"/>
      <c r="G621" s="3"/>
      <c r="H621" s="71"/>
      <c r="I621" s="71"/>
      <c r="J621" s="3"/>
      <c r="K621" s="3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7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7"/>
      <c r="BF621" s="1"/>
      <c r="BG621" s="1"/>
      <c r="BH621" s="1"/>
      <c r="BI621" s="1"/>
      <c r="BJ621" s="7"/>
      <c r="BK621" s="1"/>
      <c r="BL621" s="1"/>
      <c r="BM621" s="1"/>
      <c r="BN621" s="1"/>
      <c r="BO621" s="1"/>
      <c r="BP621" s="1"/>
      <c r="BQ621" s="1"/>
      <c r="BR621" s="1"/>
      <c r="BS621" s="7"/>
      <c r="BT621" s="1"/>
      <c r="BU621" s="1"/>
      <c r="BV621" s="1"/>
      <c r="BW621" s="1"/>
      <c r="BX621" s="1"/>
      <c r="BY621" s="7"/>
      <c r="BZ621" s="1"/>
      <c r="CA621" s="1"/>
      <c r="CB621" s="1"/>
      <c r="CC621" s="1"/>
      <c r="CD621" s="1"/>
      <c r="CE621" s="1"/>
      <c r="CF621" s="1"/>
      <c r="CG621" s="7"/>
      <c r="CH621" s="1"/>
      <c r="CI621" s="1"/>
      <c r="CJ621" s="7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7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</row>
    <row r="622" spans="1:189" ht="12" customHeight="1">
      <c r="A622" s="2"/>
      <c r="B622" s="1"/>
      <c r="C622" s="2"/>
      <c r="D622" s="3"/>
      <c r="E622" s="4"/>
      <c r="F622" s="4"/>
      <c r="G622" s="3"/>
      <c r="H622" s="71"/>
      <c r="I622" s="71"/>
      <c r="J622" s="3"/>
      <c r="K622" s="3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7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7"/>
      <c r="BF622" s="1"/>
      <c r="BG622" s="1"/>
      <c r="BH622" s="1"/>
      <c r="BI622" s="1"/>
      <c r="BJ622" s="7"/>
      <c r="BK622" s="1"/>
      <c r="BL622" s="1"/>
      <c r="BM622" s="1"/>
      <c r="BN622" s="1"/>
      <c r="BO622" s="1"/>
      <c r="BP622" s="1"/>
      <c r="BQ622" s="1"/>
      <c r="BR622" s="1"/>
      <c r="BS622" s="7"/>
      <c r="BT622" s="1"/>
      <c r="BU622" s="1"/>
      <c r="BV622" s="1"/>
      <c r="BW622" s="1"/>
      <c r="BX622" s="1"/>
      <c r="BY622" s="7"/>
      <c r="BZ622" s="1"/>
      <c r="CA622" s="1"/>
      <c r="CB622" s="1"/>
      <c r="CC622" s="1"/>
      <c r="CD622" s="1"/>
      <c r="CE622" s="1"/>
      <c r="CF622" s="1"/>
      <c r="CG622" s="7"/>
      <c r="CH622" s="1"/>
      <c r="CI622" s="1"/>
      <c r="CJ622" s="7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7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</row>
    <row r="623" spans="1:189" ht="12" customHeight="1">
      <c r="A623" s="2"/>
      <c r="B623" s="1"/>
      <c r="C623" s="2"/>
      <c r="D623" s="3"/>
      <c r="E623" s="4"/>
      <c r="F623" s="4"/>
      <c r="G623" s="3"/>
      <c r="H623" s="71"/>
      <c r="I623" s="71"/>
      <c r="J623" s="3"/>
      <c r="K623" s="3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7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7"/>
      <c r="BF623" s="1"/>
      <c r="BG623" s="1"/>
      <c r="BH623" s="1"/>
      <c r="BI623" s="1"/>
      <c r="BJ623" s="7"/>
      <c r="BK623" s="1"/>
      <c r="BL623" s="1"/>
      <c r="BM623" s="1"/>
      <c r="BN623" s="1"/>
      <c r="BO623" s="1"/>
      <c r="BP623" s="1"/>
      <c r="BQ623" s="1"/>
      <c r="BR623" s="1"/>
      <c r="BS623" s="7"/>
      <c r="BT623" s="1"/>
      <c r="BU623" s="1"/>
      <c r="BV623" s="1"/>
      <c r="BW623" s="1"/>
      <c r="BX623" s="1"/>
      <c r="BY623" s="7"/>
      <c r="BZ623" s="1"/>
      <c r="CA623" s="1"/>
      <c r="CB623" s="1"/>
      <c r="CC623" s="1"/>
      <c r="CD623" s="1"/>
      <c r="CE623" s="1"/>
      <c r="CF623" s="1"/>
      <c r="CG623" s="7"/>
      <c r="CH623" s="1"/>
      <c r="CI623" s="1"/>
      <c r="CJ623" s="7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7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</row>
    <row r="624" spans="1:189" ht="12" customHeight="1">
      <c r="A624" s="2"/>
      <c r="B624" s="1"/>
      <c r="C624" s="2"/>
      <c r="D624" s="3"/>
      <c r="E624" s="4"/>
      <c r="F624" s="4"/>
      <c r="G624" s="3"/>
      <c r="H624" s="71"/>
      <c r="I624" s="71"/>
      <c r="J624" s="3"/>
      <c r="K624" s="3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7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7"/>
      <c r="BF624" s="1"/>
      <c r="BG624" s="1"/>
      <c r="BH624" s="1"/>
      <c r="BI624" s="1"/>
      <c r="BJ624" s="7"/>
      <c r="BK624" s="1"/>
      <c r="BL624" s="1"/>
      <c r="BM624" s="1"/>
      <c r="BN624" s="1"/>
      <c r="BO624" s="1"/>
      <c r="BP624" s="1"/>
      <c r="BQ624" s="1"/>
      <c r="BR624" s="1"/>
      <c r="BS624" s="7"/>
      <c r="BT624" s="1"/>
      <c r="BU624" s="1"/>
      <c r="BV624" s="1"/>
      <c r="BW624" s="1"/>
      <c r="BX624" s="1"/>
      <c r="BY624" s="7"/>
      <c r="BZ624" s="1"/>
      <c r="CA624" s="1"/>
      <c r="CB624" s="1"/>
      <c r="CC624" s="1"/>
      <c r="CD624" s="1"/>
      <c r="CE624" s="1"/>
      <c r="CF624" s="1"/>
      <c r="CG624" s="7"/>
      <c r="CH624" s="1"/>
      <c r="CI624" s="1"/>
      <c r="CJ624" s="7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7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</row>
    <row r="625" spans="1:189" ht="12" customHeight="1">
      <c r="A625" s="2"/>
      <c r="B625" s="1"/>
      <c r="C625" s="2"/>
      <c r="D625" s="3"/>
      <c r="E625" s="4"/>
      <c r="F625" s="4"/>
      <c r="G625" s="3"/>
      <c r="H625" s="71"/>
      <c r="I625" s="71"/>
      <c r="J625" s="3"/>
      <c r="K625" s="3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7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7"/>
      <c r="BF625" s="1"/>
      <c r="BG625" s="1"/>
      <c r="BH625" s="1"/>
      <c r="BI625" s="1"/>
      <c r="BJ625" s="7"/>
      <c r="BK625" s="1"/>
      <c r="BL625" s="1"/>
      <c r="BM625" s="1"/>
      <c r="BN625" s="1"/>
      <c r="BO625" s="1"/>
      <c r="BP625" s="1"/>
      <c r="BQ625" s="1"/>
      <c r="BR625" s="1"/>
      <c r="BS625" s="7"/>
      <c r="BT625" s="1"/>
      <c r="BU625" s="1"/>
      <c r="BV625" s="1"/>
      <c r="BW625" s="1"/>
      <c r="BX625" s="1"/>
      <c r="BY625" s="7"/>
      <c r="BZ625" s="1"/>
      <c r="CA625" s="1"/>
      <c r="CB625" s="1"/>
      <c r="CC625" s="1"/>
      <c r="CD625" s="1"/>
      <c r="CE625" s="1"/>
      <c r="CF625" s="1"/>
      <c r="CG625" s="7"/>
      <c r="CH625" s="1"/>
      <c r="CI625" s="1"/>
      <c r="CJ625" s="7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7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</row>
    <row r="626" spans="1:189" ht="12" customHeight="1">
      <c r="A626" s="2"/>
      <c r="B626" s="1"/>
      <c r="C626" s="2"/>
      <c r="D626" s="3"/>
      <c r="E626" s="4"/>
      <c r="F626" s="4"/>
      <c r="G626" s="3"/>
      <c r="H626" s="71"/>
      <c r="I626" s="71"/>
      <c r="J626" s="3"/>
      <c r="K626" s="3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7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7"/>
      <c r="BF626" s="1"/>
      <c r="BG626" s="1"/>
      <c r="BH626" s="1"/>
      <c r="BI626" s="1"/>
      <c r="BJ626" s="7"/>
      <c r="BK626" s="1"/>
      <c r="BL626" s="1"/>
      <c r="BM626" s="1"/>
      <c r="BN626" s="1"/>
      <c r="BO626" s="1"/>
      <c r="BP626" s="1"/>
      <c r="BQ626" s="1"/>
      <c r="BR626" s="1"/>
      <c r="BS626" s="7"/>
      <c r="BT626" s="1"/>
      <c r="BU626" s="1"/>
      <c r="BV626" s="1"/>
      <c r="BW626" s="1"/>
      <c r="BX626" s="1"/>
      <c r="BY626" s="7"/>
      <c r="BZ626" s="1"/>
      <c r="CA626" s="1"/>
      <c r="CB626" s="1"/>
      <c r="CC626" s="1"/>
      <c r="CD626" s="1"/>
      <c r="CE626" s="1"/>
      <c r="CF626" s="1"/>
      <c r="CG626" s="7"/>
      <c r="CH626" s="1"/>
      <c r="CI626" s="1"/>
      <c r="CJ626" s="7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7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</row>
    <row r="627" spans="1:189" ht="12" customHeight="1">
      <c r="A627" s="2"/>
      <c r="B627" s="1"/>
      <c r="C627" s="2"/>
      <c r="D627" s="3"/>
      <c r="E627" s="4"/>
      <c r="F627" s="4"/>
      <c r="G627" s="3"/>
      <c r="H627" s="71"/>
      <c r="I627" s="71"/>
      <c r="J627" s="3"/>
      <c r="K627" s="3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7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7"/>
      <c r="BF627" s="1"/>
      <c r="BG627" s="1"/>
      <c r="BH627" s="1"/>
      <c r="BI627" s="1"/>
      <c r="BJ627" s="7"/>
      <c r="BK627" s="1"/>
      <c r="BL627" s="1"/>
      <c r="BM627" s="1"/>
      <c r="BN627" s="1"/>
      <c r="BO627" s="1"/>
      <c r="BP627" s="1"/>
      <c r="BQ627" s="1"/>
      <c r="BR627" s="1"/>
      <c r="BS627" s="7"/>
      <c r="BT627" s="1"/>
      <c r="BU627" s="1"/>
      <c r="BV627" s="1"/>
      <c r="BW627" s="1"/>
      <c r="BX627" s="1"/>
      <c r="BY627" s="7"/>
      <c r="BZ627" s="1"/>
      <c r="CA627" s="1"/>
      <c r="CB627" s="1"/>
      <c r="CC627" s="1"/>
      <c r="CD627" s="1"/>
      <c r="CE627" s="1"/>
      <c r="CF627" s="1"/>
      <c r="CG627" s="7"/>
      <c r="CH627" s="1"/>
      <c r="CI627" s="1"/>
      <c r="CJ627" s="7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7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</row>
    <row r="628" spans="1:189" ht="12" customHeight="1">
      <c r="A628" s="2"/>
      <c r="B628" s="1"/>
      <c r="C628" s="2"/>
      <c r="D628" s="3"/>
      <c r="E628" s="4"/>
      <c r="F628" s="4"/>
      <c r="G628" s="3"/>
      <c r="H628" s="71"/>
      <c r="I628" s="71"/>
      <c r="J628" s="3"/>
      <c r="K628" s="3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7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7"/>
      <c r="BF628" s="1"/>
      <c r="BG628" s="1"/>
      <c r="BH628" s="1"/>
      <c r="BI628" s="1"/>
      <c r="BJ628" s="7"/>
      <c r="BK628" s="1"/>
      <c r="BL628" s="1"/>
      <c r="BM628" s="1"/>
      <c r="BN628" s="1"/>
      <c r="BO628" s="1"/>
      <c r="BP628" s="1"/>
      <c r="BQ628" s="1"/>
      <c r="BR628" s="1"/>
      <c r="BS628" s="7"/>
      <c r="BT628" s="1"/>
      <c r="BU628" s="1"/>
      <c r="BV628" s="1"/>
      <c r="BW628" s="1"/>
      <c r="BX628" s="1"/>
      <c r="BY628" s="7"/>
      <c r="BZ628" s="1"/>
      <c r="CA628" s="1"/>
      <c r="CB628" s="1"/>
      <c r="CC628" s="1"/>
      <c r="CD628" s="1"/>
      <c r="CE628" s="1"/>
      <c r="CF628" s="1"/>
      <c r="CG628" s="7"/>
      <c r="CH628" s="1"/>
      <c r="CI628" s="1"/>
      <c r="CJ628" s="7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7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</row>
    <row r="629" spans="1:189" ht="12" customHeight="1">
      <c r="A629" s="2"/>
      <c r="B629" s="1"/>
      <c r="C629" s="2"/>
      <c r="D629" s="3"/>
      <c r="E629" s="4"/>
      <c r="F629" s="4"/>
      <c r="G629" s="3"/>
      <c r="H629" s="71"/>
      <c r="I629" s="71"/>
      <c r="J629" s="3"/>
      <c r="K629" s="3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7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7"/>
      <c r="BF629" s="1"/>
      <c r="BG629" s="1"/>
      <c r="BH629" s="1"/>
      <c r="BI629" s="1"/>
      <c r="BJ629" s="7"/>
      <c r="BK629" s="1"/>
      <c r="BL629" s="1"/>
      <c r="BM629" s="1"/>
      <c r="BN629" s="1"/>
      <c r="BO629" s="1"/>
      <c r="BP629" s="1"/>
      <c r="BQ629" s="1"/>
      <c r="BR629" s="1"/>
      <c r="BS629" s="7"/>
      <c r="BT629" s="1"/>
      <c r="BU629" s="1"/>
      <c r="BV629" s="1"/>
      <c r="BW629" s="1"/>
      <c r="BX629" s="1"/>
      <c r="BY629" s="7"/>
      <c r="BZ629" s="1"/>
      <c r="CA629" s="1"/>
      <c r="CB629" s="1"/>
      <c r="CC629" s="1"/>
      <c r="CD629" s="1"/>
      <c r="CE629" s="1"/>
      <c r="CF629" s="1"/>
      <c r="CG629" s="7"/>
      <c r="CH629" s="1"/>
      <c r="CI629" s="1"/>
      <c r="CJ629" s="7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7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</row>
    <row r="630" spans="1:189" ht="12" customHeight="1">
      <c r="A630" s="2"/>
      <c r="B630" s="1"/>
      <c r="C630" s="2"/>
      <c r="D630" s="3"/>
      <c r="E630" s="4"/>
      <c r="F630" s="4"/>
      <c r="G630" s="3"/>
      <c r="H630" s="71"/>
      <c r="I630" s="71"/>
      <c r="J630" s="3"/>
      <c r="K630" s="3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7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7"/>
      <c r="BF630" s="1"/>
      <c r="BG630" s="1"/>
      <c r="BH630" s="1"/>
      <c r="BI630" s="1"/>
      <c r="BJ630" s="7"/>
      <c r="BK630" s="1"/>
      <c r="BL630" s="1"/>
      <c r="BM630" s="1"/>
      <c r="BN630" s="1"/>
      <c r="BO630" s="1"/>
      <c r="BP630" s="1"/>
      <c r="BQ630" s="1"/>
      <c r="BR630" s="1"/>
      <c r="BS630" s="7"/>
      <c r="BT630" s="1"/>
      <c r="BU630" s="1"/>
      <c r="BV630" s="1"/>
      <c r="BW630" s="1"/>
      <c r="BX630" s="1"/>
      <c r="BY630" s="7"/>
      <c r="BZ630" s="1"/>
      <c r="CA630" s="1"/>
      <c r="CB630" s="1"/>
      <c r="CC630" s="1"/>
      <c r="CD630" s="1"/>
      <c r="CE630" s="1"/>
      <c r="CF630" s="1"/>
      <c r="CG630" s="7"/>
      <c r="CH630" s="1"/>
      <c r="CI630" s="1"/>
      <c r="CJ630" s="7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7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</row>
    <row r="631" spans="1:189" ht="12" customHeight="1">
      <c r="A631" s="2"/>
      <c r="B631" s="1"/>
      <c r="C631" s="2"/>
      <c r="D631" s="3"/>
      <c r="E631" s="4"/>
      <c r="F631" s="4"/>
      <c r="G631" s="3"/>
      <c r="H631" s="71"/>
      <c r="I631" s="71"/>
      <c r="J631" s="3"/>
      <c r="K631" s="3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7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7"/>
      <c r="BF631" s="1"/>
      <c r="BG631" s="1"/>
      <c r="BH631" s="1"/>
      <c r="BI631" s="1"/>
      <c r="BJ631" s="7"/>
      <c r="BK631" s="1"/>
      <c r="BL631" s="1"/>
      <c r="BM631" s="1"/>
      <c r="BN631" s="1"/>
      <c r="BO631" s="1"/>
      <c r="BP631" s="1"/>
      <c r="BQ631" s="1"/>
      <c r="BR631" s="1"/>
      <c r="BS631" s="7"/>
      <c r="BT631" s="1"/>
      <c r="BU631" s="1"/>
      <c r="BV631" s="1"/>
      <c r="BW631" s="1"/>
      <c r="BX631" s="1"/>
      <c r="BY631" s="7"/>
      <c r="BZ631" s="1"/>
      <c r="CA631" s="1"/>
      <c r="CB631" s="1"/>
      <c r="CC631" s="1"/>
      <c r="CD631" s="1"/>
      <c r="CE631" s="1"/>
      <c r="CF631" s="1"/>
      <c r="CG631" s="7"/>
      <c r="CH631" s="1"/>
      <c r="CI631" s="1"/>
      <c r="CJ631" s="7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7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</row>
    <row r="632" spans="1:189" ht="12" customHeight="1">
      <c r="A632" s="2"/>
      <c r="B632" s="1"/>
      <c r="C632" s="2"/>
      <c r="D632" s="3"/>
      <c r="E632" s="4"/>
      <c r="F632" s="4"/>
      <c r="G632" s="3"/>
      <c r="H632" s="71"/>
      <c r="I632" s="71"/>
      <c r="J632" s="3"/>
      <c r="K632" s="3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7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7"/>
      <c r="BF632" s="1"/>
      <c r="BG632" s="1"/>
      <c r="BH632" s="1"/>
      <c r="BI632" s="1"/>
      <c r="BJ632" s="7"/>
      <c r="BK632" s="1"/>
      <c r="BL632" s="1"/>
      <c r="BM632" s="1"/>
      <c r="BN632" s="1"/>
      <c r="BO632" s="1"/>
      <c r="BP632" s="1"/>
      <c r="BQ632" s="1"/>
      <c r="BR632" s="1"/>
      <c r="BS632" s="7"/>
      <c r="BT632" s="1"/>
      <c r="BU632" s="1"/>
      <c r="BV632" s="1"/>
      <c r="BW632" s="1"/>
      <c r="BX632" s="1"/>
      <c r="BY632" s="7"/>
      <c r="BZ632" s="1"/>
      <c r="CA632" s="1"/>
      <c r="CB632" s="1"/>
      <c r="CC632" s="1"/>
      <c r="CD632" s="1"/>
      <c r="CE632" s="1"/>
      <c r="CF632" s="1"/>
      <c r="CG632" s="7"/>
      <c r="CH632" s="1"/>
      <c r="CI632" s="1"/>
      <c r="CJ632" s="7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7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</row>
    <row r="633" spans="1:189" ht="12" customHeight="1">
      <c r="A633" s="2"/>
      <c r="B633" s="1"/>
      <c r="C633" s="2"/>
      <c r="D633" s="3"/>
      <c r="E633" s="4"/>
      <c r="F633" s="4"/>
      <c r="G633" s="3"/>
      <c r="H633" s="71"/>
      <c r="I633" s="71"/>
      <c r="J633" s="3"/>
      <c r="K633" s="3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7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7"/>
      <c r="BF633" s="1"/>
      <c r="BG633" s="1"/>
      <c r="BH633" s="1"/>
      <c r="BI633" s="1"/>
      <c r="BJ633" s="7"/>
      <c r="BK633" s="1"/>
      <c r="BL633" s="1"/>
      <c r="BM633" s="1"/>
      <c r="BN633" s="1"/>
      <c r="BO633" s="1"/>
      <c r="BP633" s="1"/>
      <c r="BQ633" s="1"/>
      <c r="BR633" s="1"/>
      <c r="BS633" s="7"/>
      <c r="BT633" s="1"/>
      <c r="BU633" s="1"/>
      <c r="BV633" s="1"/>
      <c r="BW633" s="1"/>
      <c r="BX633" s="1"/>
      <c r="BY633" s="7"/>
      <c r="BZ633" s="1"/>
      <c r="CA633" s="1"/>
      <c r="CB633" s="1"/>
      <c r="CC633" s="1"/>
      <c r="CD633" s="1"/>
      <c r="CE633" s="1"/>
      <c r="CF633" s="1"/>
      <c r="CG633" s="7"/>
      <c r="CH633" s="1"/>
      <c r="CI633" s="1"/>
      <c r="CJ633" s="7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7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</row>
    <row r="634" spans="1:189" ht="12" customHeight="1">
      <c r="A634" s="2"/>
      <c r="B634" s="1"/>
      <c r="C634" s="2"/>
      <c r="D634" s="3"/>
      <c r="E634" s="4"/>
      <c r="F634" s="4"/>
      <c r="G634" s="3"/>
      <c r="H634" s="71"/>
      <c r="I634" s="71"/>
      <c r="J634" s="3"/>
      <c r="K634" s="3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7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7"/>
      <c r="BF634" s="1"/>
      <c r="BG634" s="1"/>
      <c r="BH634" s="1"/>
      <c r="BI634" s="1"/>
      <c r="BJ634" s="7"/>
      <c r="BK634" s="1"/>
      <c r="BL634" s="1"/>
      <c r="BM634" s="1"/>
      <c r="BN634" s="1"/>
      <c r="BO634" s="1"/>
      <c r="BP634" s="1"/>
      <c r="BQ634" s="1"/>
      <c r="BR634" s="1"/>
      <c r="BS634" s="7"/>
      <c r="BT634" s="1"/>
      <c r="BU634" s="1"/>
      <c r="BV634" s="1"/>
      <c r="BW634" s="1"/>
      <c r="BX634" s="1"/>
      <c r="BY634" s="7"/>
      <c r="BZ634" s="1"/>
      <c r="CA634" s="1"/>
      <c r="CB634" s="1"/>
      <c r="CC634" s="1"/>
      <c r="CD634" s="1"/>
      <c r="CE634" s="1"/>
      <c r="CF634" s="1"/>
      <c r="CG634" s="7"/>
      <c r="CH634" s="1"/>
      <c r="CI634" s="1"/>
      <c r="CJ634" s="7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7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</row>
    <row r="635" spans="1:189" ht="12" customHeight="1">
      <c r="A635" s="2"/>
      <c r="B635" s="1"/>
      <c r="C635" s="2"/>
      <c r="D635" s="3"/>
      <c r="E635" s="4"/>
      <c r="F635" s="4"/>
      <c r="G635" s="3"/>
      <c r="H635" s="71"/>
      <c r="I635" s="71"/>
      <c r="J635" s="3"/>
      <c r="K635" s="3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7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7"/>
      <c r="BF635" s="1"/>
      <c r="BG635" s="1"/>
      <c r="BH635" s="1"/>
      <c r="BI635" s="1"/>
      <c r="BJ635" s="7"/>
      <c r="BK635" s="1"/>
      <c r="BL635" s="1"/>
      <c r="BM635" s="1"/>
      <c r="BN635" s="1"/>
      <c r="BO635" s="1"/>
      <c r="BP635" s="1"/>
      <c r="BQ635" s="1"/>
      <c r="BR635" s="1"/>
      <c r="BS635" s="7"/>
      <c r="BT635" s="1"/>
      <c r="BU635" s="1"/>
      <c r="BV635" s="1"/>
      <c r="BW635" s="1"/>
      <c r="BX635" s="1"/>
      <c r="BY635" s="7"/>
      <c r="BZ635" s="1"/>
      <c r="CA635" s="1"/>
      <c r="CB635" s="1"/>
      <c r="CC635" s="1"/>
      <c r="CD635" s="1"/>
      <c r="CE635" s="1"/>
      <c r="CF635" s="1"/>
      <c r="CG635" s="7"/>
      <c r="CH635" s="1"/>
      <c r="CI635" s="1"/>
      <c r="CJ635" s="7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7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</row>
    <row r="636" spans="1:189" ht="12" customHeight="1">
      <c r="A636" s="2"/>
      <c r="B636" s="1"/>
      <c r="C636" s="2"/>
      <c r="D636" s="3"/>
      <c r="E636" s="4"/>
      <c r="F636" s="4"/>
      <c r="G636" s="3"/>
      <c r="H636" s="71"/>
      <c r="I636" s="71"/>
      <c r="J636" s="3"/>
      <c r="K636" s="3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7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7"/>
      <c r="BF636" s="1"/>
      <c r="BG636" s="1"/>
      <c r="BH636" s="1"/>
      <c r="BI636" s="1"/>
      <c r="BJ636" s="7"/>
      <c r="BK636" s="1"/>
      <c r="BL636" s="1"/>
      <c r="BM636" s="1"/>
      <c r="BN636" s="1"/>
      <c r="BO636" s="1"/>
      <c r="BP636" s="1"/>
      <c r="BQ636" s="1"/>
      <c r="BR636" s="1"/>
      <c r="BS636" s="7"/>
      <c r="BT636" s="1"/>
      <c r="BU636" s="1"/>
      <c r="BV636" s="1"/>
      <c r="BW636" s="1"/>
      <c r="BX636" s="1"/>
      <c r="BY636" s="7"/>
      <c r="BZ636" s="1"/>
      <c r="CA636" s="1"/>
      <c r="CB636" s="1"/>
      <c r="CC636" s="1"/>
      <c r="CD636" s="1"/>
      <c r="CE636" s="1"/>
      <c r="CF636" s="1"/>
      <c r="CG636" s="7"/>
      <c r="CH636" s="1"/>
      <c r="CI636" s="1"/>
      <c r="CJ636" s="7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7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</row>
    <row r="637" spans="1:189" ht="12" customHeight="1">
      <c r="A637" s="2"/>
      <c r="B637" s="1"/>
      <c r="C637" s="2"/>
      <c r="D637" s="3"/>
      <c r="E637" s="4"/>
      <c r="F637" s="4"/>
      <c r="G637" s="3"/>
      <c r="H637" s="71"/>
      <c r="I637" s="71"/>
      <c r="J637" s="3"/>
      <c r="K637" s="3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7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7"/>
      <c r="BF637" s="1"/>
      <c r="BG637" s="1"/>
      <c r="BH637" s="1"/>
      <c r="BI637" s="1"/>
      <c r="BJ637" s="7"/>
      <c r="BK637" s="1"/>
      <c r="BL637" s="1"/>
      <c r="BM637" s="1"/>
      <c r="BN637" s="1"/>
      <c r="BO637" s="1"/>
      <c r="BP637" s="1"/>
      <c r="BQ637" s="1"/>
      <c r="BR637" s="1"/>
      <c r="BS637" s="7"/>
      <c r="BT637" s="1"/>
      <c r="BU637" s="1"/>
      <c r="BV637" s="1"/>
      <c r="BW637" s="1"/>
      <c r="BX637" s="1"/>
      <c r="BY637" s="7"/>
      <c r="BZ637" s="1"/>
      <c r="CA637" s="1"/>
      <c r="CB637" s="1"/>
      <c r="CC637" s="1"/>
      <c r="CD637" s="1"/>
      <c r="CE637" s="1"/>
      <c r="CF637" s="1"/>
      <c r="CG637" s="7"/>
      <c r="CH637" s="1"/>
      <c r="CI637" s="1"/>
      <c r="CJ637" s="7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7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</row>
    <row r="638" spans="1:189" ht="12" customHeight="1">
      <c r="A638" s="2"/>
      <c r="B638" s="1"/>
      <c r="C638" s="2"/>
      <c r="D638" s="3"/>
      <c r="E638" s="4"/>
      <c r="F638" s="4"/>
      <c r="G638" s="3"/>
      <c r="H638" s="71"/>
      <c r="I638" s="71"/>
      <c r="J638" s="3"/>
      <c r="K638" s="3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7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7"/>
      <c r="BF638" s="1"/>
      <c r="BG638" s="1"/>
      <c r="BH638" s="1"/>
      <c r="BI638" s="1"/>
      <c r="BJ638" s="7"/>
      <c r="BK638" s="1"/>
      <c r="BL638" s="1"/>
      <c r="BM638" s="1"/>
      <c r="BN638" s="1"/>
      <c r="BO638" s="1"/>
      <c r="BP638" s="1"/>
      <c r="BQ638" s="1"/>
      <c r="BR638" s="1"/>
      <c r="BS638" s="7"/>
      <c r="BT638" s="1"/>
      <c r="BU638" s="1"/>
      <c r="BV638" s="1"/>
      <c r="BW638" s="1"/>
      <c r="BX638" s="1"/>
      <c r="BY638" s="7"/>
      <c r="BZ638" s="1"/>
      <c r="CA638" s="1"/>
      <c r="CB638" s="1"/>
      <c r="CC638" s="1"/>
      <c r="CD638" s="1"/>
      <c r="CE638" s="1"/>
      <c r="CF638" s="1"/>
      <c r="CG638" s="7"/>
      <c r="CH638" s="1"/>
      <c r="CI638" s="1"/>
      <c r="CJ638" s="7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7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</row>
    <row r="639" spans="1:189" ht="12" customHeight="1">
      <c r="A639" s="2"/>
      <c r="B639" s="1"/>
      <c r="C639" s="2"/>
      <c r="D639" s="3"/>
      <c r="E639" s="4"/>
      <c r="F639" s="4"/>
      <c r="G639" s="3"/>
      <c r="H639" s="71"/>
      <c r="I639" s="71"/>
      <c r="J639" s="3"/>
      <c r="K639" s="3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7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7"/>
      <c r="BF639" s="1"/>
      <c r="BG639" s="1"/>
      <c r="BH639" s="1"/>
      <c r="BI639" s="1"/>
      <c r="BJ639" s="7"/>
      <c r="BK639" s="1"/>
      <c r="BL639" s="1"/>
      <c r="BM639" s="1"/>
      <c r="BN639" s="1"/>
      <c r="BO639" s="1"/>
      <c r="BP639" s="1"/>
      <c r="BQ639" s="1"/>
      <c r="BR639" s="1"/>
      <c r="BS639" s="7"/>
      <c r="BT639" s="1"/>
      <c r="BU639" s="1"/>
      <c r="BV639" s="1"/>
      <c r="BW639" s="1"/>
      <c r="BX639" s="1"/>
      <c r="BY639" s="7"/>
      <c r="BZ639" s="1"/>
      <c r="CA639" s="1"/>
      <c r="CB639" s="1"/>
      <c r="CC639" s="1"/>
      <c r="CD639" s="1"/>
      <c r="CE639" s="1"/>
      <c r="CF639" s="1"/>
      <c r="CG639" s="7"/>
      <c r="CH639" s="1"/>
      <c r="CI639" s="1"/>
      <c r="CJ639" s="7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7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</row>
    <row r="640" spans="1:189" ht="12" customHeight="1">
      <c r="A640" s="2"/>
      <c r="B640" s="1"/>
      <c r="C640" s="2"/>
      <c r="D640" s="3"/>
      <c r="E640" s="4"/>
      <c r="F640" s="4"/>
      <c r="G640" s="3"/>
      <c r="H640" s="71"/>
      <c r="I640" s="71"/>
      <c r="J640" s="3"/>
      <c r="K640" s="3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7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7"/>
      <c r="BF640" s="1"/>
      <c r="BG640" s="1"/>
      <c r="BH640" s="1"/>
      <c r="BI640" s="1"/>
      <c r="BJ640" s="7"/>
      <c r="BK640" s="1"/>
      <c r="BL640" s="1"/>
      <c r="BM640" s="1"/>
      <c r="BN640" s="1"/>
      <c r="BO640" s="1"/>
      <c r="BP640" s="1"/>
      <c r="BQ640" s="1"/>
      <c r="BR640" s="1"/>
      <c r="BS640" s="7"/>
      <c r="BT640" s="1"/>
      <c r="BU640" s="1"/>
      <c r="BV640" s="1"/>
      <c r="BW640" s="1"/>
      <c r="BX640" s="1"/>
      <c r="BY640" s="7"/>
      <c r="BZ640" s="1"/>
      <c r="CA640" s="1"/>
      <c r="CB640" s="1"/>
      <c r="CC640" s="1"/>
      <c r="CD640" s="1"/>
      <c r="CE640" s="1"/>
      <c r="CF640" s="1"/>
      <c r="CG640" s="7"/>
      <c r="CH640" s="1"/>
      <c r="CI640" s="1"/>
      <c r="CJ640" s="7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7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</row>
    <row r="641" spans="1:189" ht="12" customHeight="1">
      <c r="A641" s="2"/>
      <c r="B641" s="1"/>
      <c r="C641" s="2"/>
      <c r="D641" s="3"/>
      <c r="E641" s="4"/>
      <c r="F641" s="4"/>
      <c r="G641" s="3"/>
      <c r="H641" s="71"/>
      <c r="I641" s="71"/>
      <c r="J641" s="3"/>
      <c r="K641" s="3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7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7"/>
      <c r="BF641" s="1"/>
      <c r="BG641" s="1"/>
      <c r="BH641" s="1"/>
      <c r="BI641" s="1"/>
      <c r="BJ641" s="7"/>
      <c r="BK641" s="1"/>
      <c r="BL641" s="1"/>
      <c r="BM641" s="1"/>
      <c r="BN641" s="1"/>
      <c r="BO641" s="1"/>
      <c r="BP641" s="1"/>
      <c r="BQ641" s="1"/>
      <c r="BR641" s="1"/>
      <c r="BS641" s="7"/>
      <c r="BT641" s="1"/>
      <c r="BU641" s="1"/>
      <c r="BV641" s="1"/>
      <c r="BW641" s="1"/>
      <c r="BX641" s="1"/>
      <c r="BY641" s="7"/>
      <c r="BZ641" s="1"/>
      <c r="CA641" s="1"/>
      <c r="CB641" s="1"/>
      <c r="CC641" s="1"/>
      <c r="CD641" s="1"/>
      <c r="CE641" s="1"/>
      <c r="CF641" s="1"/>
      <c r="CG641" s="7"/>
      <c r="CH641" s="1"/>
      <c r="CI641" s="1"/>
      <c r="CJ641" s="7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7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</row>
    <row r="642" spans="1:189" ht="12" customHeight="1">
      <c r="A642" s="2"/>
      <c r="B642" s="1"/>
      <c r="C642" s="2"/>
      <c r="D642" s="3"/>
      <c r="E642" s="4"/>
      <c r="F642" s="4"/>
      <c r="G642" s="3"/>
      <c r="H642" s="71"/>
      <c r="I642" s="71"/>
      <c r="J642" s="3"/>
      <c r="K642" s="3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7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7"/>
      <c r="BF642" s="1"/>
      <c r="BG642" s="1"/>
      <c r="BH642" s="1"/>
      <c r="BI642" s="1"/>
      <c r="BJ642" s="7"/>
      <c r="BK642" s="1"/>
      <c r="BL642" s="1"/>
      <c r="BM642" s="1"/>
      <c r="BN642" s="1"/>
      <c r="BO642" s="1"/>
      <c r="BP642" s="1"/>
      <c r="BQ642" s="1"/>
      <c r="BR642" s="1"/>
      <c r="BS642" s="7"/>
      <c r="BT642" s="1"/>
      <c r="BU642" s="1"/>
      <c r="BV642" s="1"/>
      <c r="BW642" s="1"/>
      <c r="BX642" s="1"/>
      <c r="BY642" s="7"/>
      <c r="BZ642" s="1"/>
      <c r="CA642" s="1"/>
      <c r="CB642" s="1"/>
      <c r="CC642" s="1"/>
      <c r="CD642" s="1"/>
      <c r="CE642" s="1"/>
      <c r="CF642" s="1"/>
      <c r="CG642" s="7"/>
      <c r="CH642" s="1"/>
      <c r="CI642" s="1"/>
      <c r="CJ642" s="7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7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</row>
    <row r="643" spans="1:189" ht="12" customHeight="1">
      <c r="A643" s="2"/>
      <c r="B643" s="1"/>
      <c r="C643" s="2"/>
      <c r="D643" s="3"/>
      <c r="E643" s="4"/>
      <c r="F643" s="4"/>
      <c r="G643" s="3"/>
      <c r="H643" s="71"/>
      <c r="I643" s="71"/>
      <c r="J643" s="3"/>
      <c r="K643" s="3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7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7"/>
      <c r="BF643" s="1"/>
      <c r="BG643" s="1"/>
      <c r="BH643" s="1"/>
      <c r="BI643" s="1"/>
      <c r="BJ643" s="7"/>
      <c r="BK643" s="1"/>
      <c r="BL643" s="1"/>
      <c r="BM643" s="1"/>
      <c r="BN643" s="1"/>
      <c r="BO643" s="1"/>
      <c r="BP643" s="1"/>
      <c r="BQ643" s="1"/>
      <c r="BR643" s="1"/>
      <c r="BS643" s="7"/>
      <c r="BT643" s="1"/>
      <c r="BU643" s="1"/>
      <c r="BV643" s="1"/>
      <c r="BW643" s="1"/>
      <c r="BX643" s="1"/>
      <c r="BY643" s="7"/>
      <c r="BZ643" s="1"/>
      <c r="CA643" s="1"/>
      <c r="CB643" s="1"/>
      <c r="CC643" s="1"/>
      <c r="CD643" s="1"/>
      <c r="CE643" s="1"/>
      <c r="CF643" s="1"/>
      <c r="CG643" s="7"/>
      <c r="CH643" s="1"/>
      <c r="CI643" s="1"/>
      <c r="CJ643" s="7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7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</row>
    <row r="644" spans="1:189" ht="12" customHeight="1">
      <c r="A644" s="2"/>
      <c r="B644" s="1"/>
      <c r="C644" s="2"/>
      <c r="D644" s="3"/>
      <c r="E644" s="4"/>
      <c r="F644" s="4"/>
      <c r="G644" s="3"/>
      <c r="H644" s="71"/>
      <c r="I644" s="71"/>
      <c r="J644" s="3"/>
      <c r="K644" s="3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7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7"/>
      <c r="BF644" s="1"/>
      <c r="BG644" s="1"/>
      <c r="BH644" s="1"/>
      <c r="BI644" s="1"/>
      <c r="BJ644" s="7"/>
      <c r="BK644" s="1"/>
      <c r="BL644" s="1"/>
      <c r="BM644" s="1"/>
      <c r="BN644" s="1"/>
      <c r="BO644" s="1"/>
      <c r="BP644" s="1"/>
      <c r="BQ644" s="1"/>
      <c r="BR644" s="1"/>
      <c r="BS644" s="7"/>
      <c r="BT644" s="1"/>
      <c r="BU644" s="1"/>
      <c r="BV644" s="1"/>
      <c r="BW644" s="1"/>
      <c r="BX644" s="1"/>
      <c r="BY644" s="7"/>
      <c r="BZ644" s="1"/>
      <c r="CA644" s="1"/>
      <c r="CB644" s="1"/>
      <c r="CC644" s="1"/>
      <c r="CD644" s="1"/>
      <c r="CE644" s="1"/>
      <c r="CF644" s="1"/>
      <c r="CG644" s="7"/>
      <c r="CH644" s="1"/>
      <c r="CI644" s="1"/>
      <c r="CJ644" s="7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7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</row>
    <row r="645" spans="1:189" ht="12" customHeight="1">
      <c r="A645" s="2"/>
      <c r="B645" s="1"/>
      <c r="C645" s="2"/>
      <c r="D645" s="3"/>
      <c r="E645" s="4"/>
      <c r="F645" s="4"/>
      <c r="G645" s="3"/>
      <c r="H645" s="71"/>
      <c r="I645" s="71"/>
      <c r="J645" s="3"/>
      <c r="K645" s="3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7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7"/>
      <c r="BF645" s="1"/>
      <c r="BG645" s="1"/>
      <c r="BH645" s="1"/>
      <c r="BI645" s="1"/>
      <c r="BJ645" s="7"/>
      <c r="BK645" s="1"/>
      <c r="BL645" s="1"/>
      <c r="BM645" s="1"/>
      <c r="BN645" s="1"/>
      <c r="BO645" s="1"/>
      <c r="BP645" s="1"/>
      <c r="BQ645" s="1"/>
      <c r="BR645" s="1"/>
      <c r="BS645" s="7"/>
      <c r="BT645" s="1"/>
      <c r="BU645" s="1"/>
      <c r="BV645" s="1"/>
      <c r="BW645" s="1"/>
      <c r="BX645" s="1"/>
      <c r="BY645" s="7"/>
      <c r="BZ645" s="1"/>
      <c r="CA645" s="1"/>
      <c r="CB645" s="1"/>
      <c r="CC645" s="1"/>
      <c r="CD645" s="1"/>
      <c r="CE645" s="1"/>
      <c r="CF645" s="1"/>
      <c r="CG645" s="7"/>
      <c r="CH645" s="1"/>
      <c r="CI645" s="1"/>
      <c r="CJ645" s="7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7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</row>
    <row r="646" spans="1:189" ht="12" customHeight="1">
      <c r="A646" s="2"/>
      <c r="B646" s="1"/>
      <c r="C646" s="2"/>
      <c r="D646" s="3"/>
      <c r="E646" s="4"/>
      <c r="F646" s="4"/>
      <c r="G646" s="3"/>
      <c r="H646" s="71"/>
      <c r="I646" s="71"/>
      <c r="J646" s="3"/>
      <c r="K646" s="3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7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7"/>
      <c r="BF646" s="1"/>
      <c r="BG646" s="1"/>
      <c r="BH646" s="1"/>
      <c r="BI646" s="1"/>
      <c r="BJ646" s="7"/>
      <c r="BK646" s="1"/>
      <c r="BL646" s="1"/>
      <c r="BM646" s="1"/>
      <c r="BN646" s="1"/>
      <c r="BO646" s="1"/>
      <c r="BP646" s="1"/>
      <c r="BQ646" s="1"/>
      <c r="BR646" s="1"/>
      <c r="BS646" s="7"/>
      <c r="BT646" s="1"/>
      <c r="BU646" s="1"/>
      <c r="BV646" s="1"/>
      <c r="BW646" s="1"/>
      <c r="BX646" s="1"/>
      <c r="BY646" s="7"/>
      <c r="BZ646" s="1"/>
      <c r="CA646" s="1"/>
      <c r="CB646" s="1"/>
      <c r="CC646" s="1"/>
      <c r="CD646" s="1"/>
      <c r="CE646" s="1"/>
      <c r="CF646" s="1"/>
      <c r="CG646" s="7"/>
      <c r="CH646" s="1"/>
      <c r="CI646" s="1"/>
      <c r="CJ646" s="7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7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</row>
    <row r="647" spans="1:189" ht="12" customHeight="1">
      <c r="A647" s="2"/>
      <c r="B647" s="1"/>
      <c r="C647" s="2"/>
      <c r="D647" s="3"/>
      <c r="E647" s="4"/>
      <c r="F647" s="4"/>
      <c r="G647" s="3"/>
      <c r="H647" s="71"/>
      <c r="I647" s="71"/>
      <c r="J647" s="3"/>
      <c r="K647" s="3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7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7"/>
      <c r="BF647" s="1"/>
      <c r="BG647" s="1"/>
      <c r="BH647" s="1"/>
      <c r="BI647" s="1"/>
      <c r="BJ647" s="7"/>
      <c r="BK647" s="1"/>
      <c r="BL647" s="1"/>
      <c r="BM647" s="1"/>
      <c r="BN647" s="1"/>
      <c r="BO647" s="1"/>
      <c r="BP647" s="1"/>
      <c r="BQ647" s="1"/>
      <c r="BR647" s="1"/>
      <c r="BS647" s="7"/>
      <c r="BT647" s="1"/>
      <c r="BU647" s="1"/>
      <c r="BV647" s="1"/>
      <c r="BW647" s="1"/>
      <c r="BX647" s="1"/>
      <c r="BY647" s="7"/>
      <c r="BZ647" s="1"/>
      <c r="CA647" s="1"/>
      <c r="CB647" s="1"/>
      <c r="CC647" s="1"/>
      <c r="CD647" s="1"/>
      <c r="CE647" s="1"/>
      <c r="CF647" s="1"/>
      <c r="CG647" s="7"/>
      <c r="CH647" s="1"/>
      <c r="CI647" s="1"/>
      <c r="CJ647" s="7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7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</row>
    <row r="648" spans="1:189" ht="12" customHeight="1">
      <c r="A648" s="2"/>
      <c r="B648" s="1"/>
      <c r="C648" s="2"/>
      <c r="D648" s="3"/>
      <c r="E648" s="4"/>
      <c r="F648" s="4"/>
      <c r="G648" s="3"/>
      <c r="H648" s="71"/>
      <c r="I648" s="71"/>
      <c r="J648" s="3"/>
      <c r="K648" s="3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7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7"/>
      <c r="BF648" s="1"/>
      <c r="BG648" s="1"/>
      <c r="BH648" s="1"/>
      <c r="BI648" s="1"/>
      <c r="BJ648" s="7"/>
      <c r="BK648" s="1"/>
      <c r="BL648" s="1"/>
      <c r="BM648" s="1"/>
      <c r="BN648" s="1"/>
      <c r="BO648" s="1"/>
      <c r="BP648" s="1"/>
      <c r="BQ648" s="1"/>
      <c r="BR648" s="1"/>
      <c r="BS648" s="7"/>
      <c r="BT648" s="1"/>
      <c r="BU648" s="1"/>
      <c r="BV648" s="1"/>
      <c r="BW648" s="1"/>
      <c r="BX648" s="1"/>
      <c r="BY648" s="7"/>
      <c r="BZ648" s="1"/>
      <c r="CA648" s="1"/>
      <c r="CB648" s="1"/>
      <c r="CC648" s="1"/>
      <c r="CD648" s="1"/>
      <c r="CE648" s="1"/>
      <c r="CF648" s="1"/>
      <c r="CG648" s="7"/>
      <c r="CH648" s="1"/>
      <c r="CI648" s="1"/>
      <c r="CJ648" s="7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7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</row>
    <row r="649" spans="1:189" ht="12" customHeight="1">
      <c r="A649" s="2"/>
      <c r="B649" s="1"/>
      <c r="C649" s="2"/>
      <c r="D649" s="3"/>
      <c r="E649" s="4"/>
      <c r="F649" s="4"/>
      <c r="G649" s="3"/>
      <c r="H649" s="71"/>
      <c r="I649" s="71"/>
      <c r="J649" s="3"/>
      <c r="K649" s="3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7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7"/>
      <c r="BF649" s="1"/>
      <c r="BG649" s="1"/>
      <c r="BH649" s="1"/>
      <c r="BI649" s="1"/>
      <c r="BJ649" s="7"/>
      <c r="BK649" s="1"/>
      <c r="BL649" s="1"/>
      <c r="BM649" s="1"/>
      <c r="BN649" s="1"/>
      <c r="BO649" s="1"/>
      <c r="BP649" s="1"/>
      <c r="BQ649" s="1"/>
      <c r="BR649" s="1"/>
      <c r="BS649" s="7"/>
      <c r="BT649" s="1"/>
      <c r="BU649" s="1"/>
      <c r="BV649" s="1"/>
      <c r="BW649" s="1"/>
      <c r="BX649" s="1"/>
      <c r="BY649" s="7"/>
      <c r="BZ649" s="1"/>
      <c r="CA649" s="1"/>
      <c r="CB649" s="1"/>
      <c r="CC649" s="1"/>
      <c r="CD649" s="1"/>
      <c r="CE649" s="1"/>
      <c r="CF649" s="1"/>
      <c r="CG649" s="7"/>
      <c r="CH649" s="1"/>
      <c r="CI649" s="1"/>
      <c r="CJ649" s="7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7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</row>
    <row r="650" spans="1:189" ht="12" customHeight="1">
      <c r="A650" s="2"/>
      <c r="B650" s="1"/>
      <c r="C650" s="2"/>
      <c r="D650" s="3"/>
      <c r="E650" s="4"/>
      <c r="F650" s="4"/>
      <c r="G650" s="3"/>
      <c r="H650" s="71"/>
      <c r="I650" s="71"/>
      <c r="J650" s="3"/>
      <c r="K650" s="3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7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7"/>
      <c r="BF650" s="1"/>
      <c r="BG650" s="1"/>
      <c r="BH650" s="1"/>
      <c r="BI650" s="1"/>
      <c r="BJ650" s="7"/>
      <c r="BK650" s="1"/>
      <c r="BL650" s="1"/>
      <c r="BM650" s="1"/>
      <c r="BN650" s="1"/>
      <c r="BO650" s="1"/>
      <c r="BP650" s="1"/>
      <c r="BQ650" s="1"/>
      <c r="BR650" s="1"/>
      <c r="BS650" s="7"/>
      <c r="BT650" s="1"/>
      <c r="BU650" s="1"/>
      <c r="BV650" s="1"/>
      <c r="BW650" s="1"/>
      <c r="BX650" s="1"/>
      <c r="BY650" s="7"/>
      <c r="BZ650" s="1"/>
      <c r="CA650" s="1"/>
      <c r="CB650" s="1"/>
      <c r="CC650" s="1"/>
      <c r="CD650" s="1"/>
      <c r="CE650" s="1"/>
      <c r="CF650" s="1"/>
      <c r="CG650" s="7"/>
      <c r="CH650" s="1"/>
      <c r="CI650" s="1"/>
      <c r="CJ650" s="7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7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</row>
    <row r="651" spans="1:189" ht="12" customHeight="1">
      <c r="A651" s="2"/>
      <c r="B651" s="1"/>
      <c r="C651" s="2"/>
      <c r="D651" s="3"/>
      <c r="E651" s="4"/>
      <c r="F651" s="4"/>
      <c r="G651" s="3"/>
      <c r="H651" s="71"/>
      <c r="I651" s="71"/>
      <c r="J651" s="3"/>
      <c r="K651" s="3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7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7"/>
      <c r="BF651" s="1"/>
      <c r="BG651" s="1"/>
      <c r="BH651" s="1"/>
      <c r="BI651" s="1"/>
      <c r="BJ651" s="7"/>
      <c r="BK651" s="1"/>
      <c r="BL651" s="1"/>
      <c r="BM651" s="1"/>
      <c r="BN651" s="1"/>
      <c r="BO651" s="1"/>
      <c r="BP651" s="1"/>
      <c r="BQ651" s="1"/>
      <c r="BR651" s="1"/>
      <c r="BS651" s="7"/>
      <c r="BT651" s="1"/>
      <c r="BU651" s="1"/>
      <c r="BV651" s="1"/>
      <c r="BW651" s="1"/>
      <c r="BX651" s="1"/>
      <c r="BY651" s="7"/>
      <c r="BZ651" s="1"/>
      <c r="CA651" s="1"/>
      <c r="CB651" s="1"/>
      <c r="CC651" s="1"/>
      <c r="CD651" s="1"/>
      <c r="CE651" s="1"/>
      <c r="CF651" s="1"/>
      <c r="CG651" s="7"/>
      <c r="CH651" s="1"/>
      <c r="CI651" s="1"/>
      <c r="CJ651" s="7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7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</row>
    <row r="652" spans="1:189" ht="12" customHeight="1">
      <c r="A652" s="2"/>
      <c r="B652" s="1"/>
      <c r="C652" s="2"/>
      <c r="D652" s="3"/>
      <c r="E652" s="4"/>
      <c r="F652" s="4"/>
      <c r="G652" s="3"/>
      <c r="H652" s="71"/>
      <c r="I652" s="71"/>
      <c r="J652" s="3"/>
      <c r="K652" s="3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7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7"/>
      <c r="BF652" s="1"/>
      <c r="BG652" s="1"/>
      <c r="BH652" s="1"/>
      <c r="BI652" s="1"/>
      <c r="BJ652" s="7"/>
      <c r="BK652" s="1"/>
      <c r="BL652" s="1"/>
      <c r="BM652" s="1"/>
      <c r="BN652" s="1"/>
      <c r="BO652" s="1"/>
      <c r="BP652" s="1"/>
      <c r="BQ652" s="1"/>
      <c r="BR652" s="1"/>
      <c r="BS652" s="7"/>
      <c r="BT652" s="1"/>
      <c r="BU652" s="1"/>
      <c r="BV652" s="1"/>
      <c r="BW652" s="1"/>
      <c r="BX652" s="1"/>
      <c r="BY652" s="7"/>
      <c r="BZ652" s="1"/>
      <c r="CA652" s="1"/>
      <c r="CB652" s="1"/>
      <c r="CC652" s="1"/>
      <c r="CD652" s="1"/>
      <c r="CE652" s="1"/>
      <c r="CF652" s="1"/>
      <c r="CG652" s="7"/>
      <c r="CH652" s="1"/>
      <c r="CI652" s="1"/>
      <c r="CJ652" s="7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7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</row>
    <row r="653" spans="1:189" ht="12" customHeight="1">
      <c r="A653" s="2"/>
      <c r="B653" s="1"/>
      <c r="C653" s="2"/>
      <c r="D653" s="3"/>
      <c r="E653" s="4"/>
      <c r="F653" s="4"/>
      <c r="G653" s="3"/>
      <c r="H653" s="71"/>
      <c r="I653" s="71"/>
      <c r="J653" s="3"/>
      <c r="K653" s="3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7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7"/>
      <c r="BF653" s="1"/>
      <c r="BG653" s="1"/>
      <c r="BH653" s="1"/>
      <c r="BI653" s="1"/>
      <c r="BJ653" s="7"/>
      <c r="BK653" s="1"/>
      <c r="BL653" s="1"/>
      <c r="BM653" s="1"/>
      <c r="BN653" s="1"/>
      <c r="BO653" s="1"/>
      <c r="BP653" s="1"/>
      <c r="BQ653" s="1"/>
      <c r="BR653" s="1"/>
      <c r="BS653" s="7"/>
      <c r="BT653" s="1"/>
      <c r="BU653" s="1"/>
      <c r="BV653" s="1"/>
      <c r="BW653" s="1"/>
      <c r="BX653" s="1"/>
      <c r="BY653" s="7"/>
      <c r="BZ653" s="1"/>
      <c r="CA653" s="1"/>
      <c r="CB653" s="1"/>
      <c r="CC653" s="1"/>
      <c r="CD653" s="1"/>
      <c r="CE653" s="1"/>
      <c r="CF653" s="1"/>
      <c r="CG653" s="7"/>
      <c r="CH653" s="1"/>
      <c r="CI653" s="1"/>
      <c r="CJ653" s="7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7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</row>
    <row r="654" spans="1:189" ht="12" customHeight="1">
      <c r="A654" s="2"/>
      <c r="B654" s="1"/>
      <c r="C654" s="2"/>
      <c r="D654" s="3"/>
      <c r="E654" s="4"/>
      <c r="F654" s="4"/>
      <c r="G654" s="3"/>
      <c r="H654" s="71"/>
      <c r="I654" s="71"/>
      <c r="J654" s="3"/>
      <c r="K654" s="3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7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7"/>
      <c r="BF654" s="1"/>
      <c r="BG654" s="1"/>
      <c r="BH654" s="1"/>
      <c r="BI654" s="1"/>
      <c r="BJ654" s="7"/>
      <c r="BK654" s="1"/>
      <c r="BL654" s="1"/>
      <c r="BM654" s="1"/>
      <c r="BN654" s="1"/>
      <c r="BO654" s="1"/>
      <c r="BP654" s="1"/>
      <c r="BQ654" s="1"/>
      <c r="BR654" s="1"/>
      <c r="BS654" s="7"/>
      <c r="BT654" s="1"/>
      <c r="BU654" s="1"/>
      <c r="BV654" s="1"/>
      <c r="BW654" s="1"/>
      <c r="BX654" s="1"/>
      <c r="BY654" s="7"/>
      <c r="BZ654" s="1"/>
      <c r="CA654" s="1"/>
      <c r="CB654" s="1"/>
      <c r="CC654" s="1"/>
      <c r="CD654" s="1"/>
      <c r="CE654" s="1"/>
      <c r="CF654" s="1"/>
      <c r="CG654" s="7"/>
      <c r="CH654" s="1"/>
      <c r="CI654" s="1"/>
      <c r="CJ654" s="7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7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</row>
    <row r="655" spans="1:189" ht="12" customHeight="1">
      <c r="A655" s="2"/>
      <c r="B655" s="1"/>
      <c r="C655" s="2"/>
      <c r="D655" s="3"/>
      <c r="E655" s="4"/>
      <c r="F655" s="4"/>
      <c r="G655" s="3"/>
      <c r="H655" s="71"/>
      <c r="I655" s="71"/>
      <c r="J655" s="3"/>
      <c r="K655" s="3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7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7"/>
      <c r="BF655" s="1"/>
      <c r="BG655" s="1"/>
      <c r="BH655" s="1"/>
      <c r="BI655" s="1"/>
      <c r="BJ655" s="7"/>
      <c r="BK655" s="1"/>
      <c r="BL655" s="1"/>
      <c r="BM655" s="1"/>
      <c r="BN655" s="1"/>
      <c r="BO655" s="1"/>
      <c r="BP655" s="1"/>
      <c r="BQ655" s="1"/>
      <c r="BR655" s="1"/>
      <c r="BS655" s="7"/>
      <c r="BT655" s="1"/>
      <c r="BU655" s="1"/>
      <c r="BV655" s="1"/>
      <c r="BW655" s="1"/>
      <c r="BX655" s="1"/>
      <c r="BY655" s="7"/>
      <c r="BZ655" s="1"/>
      <c r="CA655" s="1"/>
      <c r="CB655" s="1"/>
      <c r="CC655" s="1"/>
      <c r="CD655" s="1"/>
      <c r="CE655" s="1"/>
      <c r="CF655" s="1"/>
      <c r="CG655" s="7"/>
      <c r="CH655" s="1"/>
      <c r="CI655" s="1"/>
      <c r="CJ655" s="7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7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</row>
    <row r="656" spans="1:189" ht="12" customHeight="1">
      <c r="A656" s="2"/>
      <c r="B656" s="1"/>
      <c r="C656" s="2"/>
      <c r="D656" s="3"/>
      <c r="E656" s="4"/>
      <c r="F656" s="4"/>
      <c r="G656" s="3"/>
      <c r="H656" s="71"/>
      <c r="I656" s="71"/>
      <c r="J656" s="3"/>
      <c r="K656" s="3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7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7"/>
      <c r="BF656" s="1"/>
      <c r="BG656" s="1"/>
      <c r="BH656" s="1"/>
      <c r="BI656" s="1"/>
      <c r="BJ656" s="7"/>
      <c r="BK656" s="1"/>
      <c r="BL656" s="1"/>
      <c r="BM656" s="1"/>
      <c r="BN656" s="1"/>
      <c r="BO656" s="1"/>
      <c r="BP656" s="1"/>
      <c r="BQ656" s="1"/>
      <c r="BR656" s="1"/>
      <c r="BS656" s="7"/>
      <c r="BT656" s="1"/>
      <c r="BU656" s="1"/>
      <c r="BV656" s="1"/>
      <c r="BW656" s="1"/>
      <c r="BX656" s="1"/>
      <c r="BY656" s="7"/>
      <c r="BZ656" s="1"/>
      <c r="CA656" s="1"/>
      <c r="CB656" s="1"/>
      <c r="CC656" s="1"/>
      <c r="CD656" s="1"/>
      <c r="CE656" s="1"/>
      <c r="CF656" s="1"/>
      <c r="CG656" s="7"/>
      <c r="CH656" s="1"/>
      <c r="CI656" s="1"/>
      <c r="CJ656" s="7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7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</row>
    <row r="657" spans="1:189" ht="12" customHeight="1">
      <c r="A657" s="2"/>
      <c r="B657" s="1"/>
      <c r="C657" s="2"/>
      <c r="D657" s="3"/>
      <c r="E657" s="4"/>
      <c r="F657" s="4"/>
      <c r="G657" s="3"/>
      <c r="H657" s="71"/>
      <c r="I657" s="71"/>
      <c r="J657" s="3"/>
      <c r="K657" s="3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7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7"/>
      <c r="BF657" s="1"/>
      <c r="BG657" s="1"/>
      <c r="BH657" s="1"/>
      <c r="BI657" s="1"/>
      <c r="BJ657" s="7"/>
      <c r="BK657" s="1"/>
      <c r="BL657" s="1"/>
      <c r="BM657" s="1"/>
      <c r="BN657" s="1"/>
      <c r="BO657" s="1"/>
      <c r="BP657" s="1"/>
      <c r="BQ657" s="1"/>
      <c r="BR657" s="1"/>
      <c r="BS657" s="7"/>
      <c r="BT657" s="1"/>
      <c r="BU657" s="1"/>
      <c r="BV657" s="1"/>
      <c r="BW657" s="1"/>
      <c r="BX657" s="1"/>
      <c r="BY657" s="7"/>
      <c r="BZ657" s="1"/>
      <c r="CA657" s="1"/>
      <c r="CB657" s="1"/>
      <c r="CC657" s="1"/>
      <c r="CD657" s="1"/>
      <c r="CE657" s="1"/>
      <c r="CF657" s="1"/>
      <c r="CG657" s="7"/>
      <c r="CH657" s="1"/>
      <c r="CI657" s="1"/>
      <c r="CJ657" s="7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7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</row>
    <row r="658" spans="1:189" ht="12" customHeight="1">
      <c r="A658" s="2"/>
      <c r="B658" s="1"/>
      <c r="C658" s="2"/>
      <c r="D658" s="3"/>
      <c r="E658" s="4"/>
      <c r="F658" s="4"/>
      <c r="G658" s="3"/>
      <c r="H658" s="71"/>
      <c r="I658" s="71"/>
      <c r="J658" s="3"/>
      <c r="K658" s="3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7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7"/>
      <c r="BF658" s="1"/>
      <c r="BG658" s="1"/>
      <c r="BH658" s="1"/>
      <c r="BI658" s="1"/>
      <c r="BJ658" s="7"/>
      <c r="BK658" s="1"/>
      <c r="BL658" s="1"/>
      <c r="BM658" s="1"/>
      <c r="BN658" s="1"/>
      <c r="BO658" s="1"/>
      <c r="BP658" s="1"/>
      <c r="BQ658" s="1"/>
      <c r="BR658" s="1"/>
      <c r="BS658" s="7"/>
      <c r="BT658" s="1"/>
      <c r="BU658" s="1"/>
      <c r="BV658" s="1"/>
      <c r="BW658" s="1"/>
      <c r="BX658" s="1"/>
      <c r="BY658" s="7"/>
      <c r="BZ658" s="1"/>
      <c r="CA658" s="1"/>
      <c r="CB658" s="1"/>
      <c r="CC658" s="1"/>
      <c r="CD658" s="1"/>
      <c r="CE658" s="1"/>
      <c r="CF658" s="1"/>
      <c r="CG658" s="7"/>
      <c r="CH658" s="1"/>
      <c r="CI658" s="1"/>
      <c r="CJ658" s="7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7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</row>
    <row r="659" spans="1:189" ht="12" customHeight="1">
      <c r="A659" s="2"/>
      <c r="B659" s="1"/>
      <c r="C659" s="2"/>
      <c r="D659" s="3"/>
      <c r="E659" s="4"/>
      <c r="F659" s="4"/>
      <c r="G659" s="3"/>
      <c r="H659" s="71"/>
      <c r="I659" s="71"/>
      <c r="J659" s="3"/>
      <c r="K659" s="3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7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7"/>
      <c r="BF659" s="1"/>
      <c r="BG659" s="1"/>
      <c r="BH659" s="1"/>
      <c r="BI659" s="1"/>
      <c r="BJ659" s="7"/>
      <c r="BK659" s="1"/>
      <c r="BL659" s="1"/>
      <c r="BM659" s="1"/>
      <c r="BN659" s="1"/>
      <c r="BO659" s="1"/>
      <c r="BP659" s="1"/>
      <c r="BQ659" s="1"/>
      <c r="BR659" s="1"/>
      <c r="BS659" s="7"/>
      <c r="BT659" s="1"/>
      <c r="BU659" s="1"/>
      <c r="BV659" s="1"/>
      <c r="BW659" s="1"/>
      <c r="BX659" s="1"/>
      <c r="BY659" s="7"/>
      <c r="BZ659" s="1"/>
      <c r="CA659" s="1"/>
      <c r="CB659" s="1"/>
      <c r="CC659" s="1"/>
      <c r="CD659" s="1"/>
      <c r="CE659" s="1"/>
      <c r="CF659" s="1"/>
      <c r="CG659" s="7"/>
      <c r="CH659" s="1"/>
      <c r="CI659" s="1"/>
      <c r="CJ659" s="7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7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</row>
    <row r="660" spans="1:189" ht="12" customHeight="1">
      <c r="A660" s="2"/>
      <c r="B660" s="1"/>
      <c r="C660" s="2"/>
      <c r="D660" s="3"/>
      <c r="E660" s="4"/>
      <c r="F660" s="4"/>
      <c r="G660" s="3"/>
      <c r="H660" s="71"/>
      <c r="I660" s="71"/>
      <c r="J660" s="3"/>
      <c r="K660" s="3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7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7"/>
      <c r="BF660" s="1"/>
      <c r="BG660" s="1"/>
      <c r="BH660" s="1"/>
      <c r="BI660" s="1"/>
      <c r="BJ660" s="7"/>
      <c r="BK660" s="1"/>
      <c r="BL660" s="1"/>
      <c r="BM660" s="1"/>
      <c r="BN660" s="1"/>
      <c r="BO660" s="1"/>
      <c r="BP660" s="1"/>
      <c r="BQ660" s="1"/>
      <c r="BR660" s="1"/>
      <c r="BS660" s="7"/>
      <c r="BT660" s="1"/>
      <c r="BU660" s="1"/>
      <c r="BV660" s="1"/>
      <c r="BW660" s="1"/>
      <c r="BX660" s="1"/>
      <c r="BY660" s="7"/>
      <c r="BZ660" s="1"/>
      <c r="CA660" s="1"/>
      <c r="CB660" s="1"/>
      <c r="CC660" s="1"/>
      <c r="CD660" s="1"/>
      <c r="CE660" s="1"/>
      <c r="CF660" s="1"/>
      <c r="CG660" s="7"/>
      <c r="CH660" s="1"/>
      <c r="CI660" s="1"/>
      <c r="CJ660" s="7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7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</row>
    <row r="661" spans="1:189" ht="12" customHeight="1">
      <c r="A661" s="2"/>
      <c r="B661" s="1"/>
      <c r="C661" s="2"/>
      <c r="D661" s="3"/>
      <c r="E661" s="4"/>
      <c r="F661" s="4"/>
      <c r="G661" s="3"/>
      <c r="H661" s="71"/>
      <c r="I661" s="71"/>
      <c r="J661" s="3"/>
      <c r="K661" s="3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7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7"/>
      <c r="BF661" s="1"/>
      <c r="BG661" s="1"/>
      <c r="BH661" s="1"/>
      <c r="BI661" s="1"/>
      <c r="BJ661" s="7"/>
      <c r="BK661" s="1"/>
      <c r="BL661" s="1"/>
      <c r="BM661" s="1"/>
      <c r="BN661" s="1"/>
      <c r="BO661" s="1"/>
      <c r="BP661" s="1"/>
      <c r="BQ661" s="1"/>
      <c r="BR661" s="1"/>
      <c r="BS661" s="7"/>
      <c r="BT661" s="1"/>
      <c r="BU661" s="1"/>
      <c r="BV661" s="1"/>
      <c r="BW661" s="1"/>
      <c r="BX661" s="1"/>
      <c r="BY661" s="7"/>
      <c r="BZ661" s="1"/>
      <c r="CA661" s="1"/>
      <c r="CB661" s="1"/>
      <c r="CC661" s="1"/>
      <c r="CD661" s="1"/>
      <c r="CE661" s="1"/>
      <c r="CF661" s="1"/>
      <c r="CG661" s="7"/>
      <c r="CH661" s="1"/>
      <c r="CI661" s="1"/>
      <c r="CJ661" s="7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7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</row>
    <row r="662" spans="1:189" ht="12" customHeight="1">
      <c r="A662" s="2"/>
      <c r="B662" s="1"/>
      <c r="C662" s="2"/>
      <c r="D662" s="3"/>
      <c r="E662" s="4"/>
      <c r="F662" s="4"/>
      <c r="G662" s="3"/>
      <c r="H662" s="71"/>
      <c r="I662" s="71"/>
      <c r="J662" s="3"/>
      <c r="K662" s="3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7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7"/>
      <c r="BF662" s="1"/>
      <c r="BG662" s="1"/>
      <c r="BH662" s="1"/>
      <c r="BI662" s="1"/>
      <c r="BJ662" s="7"/>
      <c r="BK662" s="1"/>
      <c r="BL662" s="1"/>
      <c r="BM662" s="1"/>
      <c r="BN662" s="1"/>
      <c r="BO662" s="1"/>
      <c r="BP662" s="1"/>
      <c r="BQ662" s="1"/>
      <c r="BR662" s="1"/>
      <c r="BS662" s="7"/>
      <c r="BT662" s="1"/>
      <c r="BU662" s="1"/>
      <c r="BV662" s="1"/>
      <c r="BW662" s="1"/>
      <c r="BX662" s="1"/>
      <c r="BY662" s="7"/>
      <c r="BZ662" s="1"/>
      <c r="CA662" s="1"/>
      <c r="CB662" s="1"/>
      <c r="CC662" s="1"/>
      <c r="CD662" s="1"/>
      <c r="CE662" s="1"/>
      <c r="CF662" s="1"/>
      <c r="CG662" s="7"/>
      <c r="CH662" s="1"/>
      <c r="CI662" s="1"/>
      <c r="CJ662" s="7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7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</row>
    <row r="663" spans="1:189" ht="12" customHeight="1">
      <c r="A663" s="2"/>
      <c r="B663" s="1"/>
      <c r="C663" s="2"/>
      <c r="D663" s="3"/>
      <c r="E663" s="4"/>
      <c r="F663" s="4"/>
      <c r="G663" s="3"/>
      <c r="H663" s="71"/>
      <c r="I663" s="71"/>
      <c r="J663" s="3"/>
      <c r="K663" s="3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7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7"/>
      <c r="BF663" s="1"/>
      <c r="BG663" s="1"/>
      <c r="BH663" s="1"/>
      <c r="BI663" s="1"/>
      <c r="BJ663" s="7"/>
      <c r="BK663" s="1"/>
      <c r="BL663" s="1"/>
      <c r="BM663" s="1"/>
      <c r="BN663" s="1"/>
      <c r="BO663" s="1"/>
      <c r="BP663" s="1"/>
      <c r="BQ663" s="1"/>
      <c r="BR663" s="1"/>
      <c r="BS663" s="7"/>
      <c r="BT663" s="1"/>
      <c r="BU663" s="1"/>
      <c r="BV663" s="1"/>
      <c r="BW663" s="1"/>
      <c r="BX663" s="1"/>
      <c r="BY663" s="7"/>
      <c r="BZ663" s="1"/>
      <c r="CA663" s="1"/>
      <c r="CB663" s="1"/>
      <c r="CC663" s="1"/>
      <c r="CD663" s="1"/>
      <c r="CE663" s="1"/>
      <c r="CF663" s="1"/>
      <c r="CG663" s="7"/>
      <c r="CH663" s="1"/>
      <c r="CI663" s="1"/>
      <c r="CJ663" s="7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7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</row>
    <row r="664" spans="1:189" ht="12" customHeight="1">
      <c r="A664" s="2"/>
      <c r="B664" s="1"/>
      <c r="C664" s="2"/>
      <c r="D664" s="3"/>
      <c r="E664" s="4"/>
      <c r="F664" s="4"/>
      <c r="G664" s="3"/>
      <c r="H664" s="71"/>
      <c r="I664" s="71"/>
      <c r="J664" s="3"/>
      <c r="K664" s="3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7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7"/>
      <c r="BF664" s="1"/>
      <c r="BG664" s="1"/>
      <c r="BH664" s="1"/>
      <c r="BI664" s="1"/>
      <c r="BJ664" s="7"/>
      <c r="BK664" s="1"/>
      <c r="BL664" s="1"/>
      <c r="BM664" s="1"/>
      <c r="BN664" s="1"/>
      <c r="BO664" s="1"/>
      <c r="BP664" s="1"/>
      <c r="BQ664" s="1"/>
      <c r="BR664" s="1"/>
      <c r="BS664" s="7"/>
      <c r="BT664" s="1"/>
      <c r="BU664" s="1"/>
      <c r="BV664" s="1"/>
      <c r="BW664" s="1"/>
      <c r="BX664" s="1"/>
      <c r="BY664" s="7"/>
      <c r="BZ664" s="1"/>
      <c r="CA664" s="1"/>
      <c r="CB664" s="1"/>
      <c r="CC664" s="1"/>
      <c r="CD664" s="1"/>
      <c r="CE664" s="1"/>
      <c r="CF664" s="1"/>
      <c r="CG664" s="7"/>
      <c r="CH664" s="1"/>
      <c r="CI664" s="1"/>
      <c r="CJ664" s="7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7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</row>
    <row r="665" spans="1:189" ht="12" customHeight="1">
      <c r="A665" s="2"/>
      <c r="B665" s="1"/>
      <c r="C665" s="2"/>
      <c r="D665" s="3"/>
      <c r="E665" s="4"/>
      <c r="F665" s="4"/>
      <c r="G665" s="3"/>
      <c r="H665" s="71"/>
      <c r="I665" s="71"/>
      <c r="J665" s="3"/>
      <c r="K665" s="3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7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7"/>
      <c r="BF665" s="1"/>
      <c r="BG665" s="1"/>
      <c r="BH665" s="1"/>
      <c r="BI665" s="1"/>
      <c r="BJ665" s="7"/>
      <c r="BK665" s="1"/>
      <c r="BL665" s="1"/>
      <c r="BM665" s="1"/>
      <c r="BN665" s="1"/>
      <c r="BO665" s="1"/>
      <c r="BP665" s="1"/>
      <c r="BQ665" s="1"/>
      <c r="BR665" s="1"/>
      <c r="BS665" s="7"/>
      <c r="BT665" s="1"/>
      <c r="BU665" s="1"/>
      <c r="BV665" s="1"/>
      <c r="BW665" s="1"/>
      <c r="BX665" s="1"/>
      <c r="BY665" s="7"/>
      <c r="BZ665" s="1"/>
      <c r="CA665" s="1"/>
      <c r="CB665" s="1"/>
      <c r="CC665" s="1"/>
      <c r="CD665" s="1"/>
      <c r="CE665" s="1"/>
      <c r="CF665" s="1"/>
      <c r="CG665" s="7"/>
      <c r="CH665" s="1"/>
      <c r="CI665" s="1"/>
      <c r="CJ665" s="7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7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</row>
    <row r="666" spans="1:189" ht="12" customHeight="1">
      <c r="A666" s="2"/>
      <c r="B666" s="1"/>
      <c r="C666" s="2"/>
      <c r="D666" s="3"/>
      <c r="E666" s="4"/>
      <c r="F666" s="4"/>
      <c r="G666" s="3"/>
      <c r="H666" s="71"/>
      <c r="I666" s="71"/>
      <c r="J666" s="3"/>
      <c r="K666" s="3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7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7"/>
      <c r="BF666" s="1"/>
      <c r="BG666" s="1"/>
      <c r="BH666" s="1"/>
      <c r="BI666" s="1"/>
      <c r="BJ666" s="7"/>
      <c r="BK666" s="1"/>
      <c r="BL666" s="1"/>
      <c r="BM666" s="1"/>
      <c r="BN666" s="1"/>
      <c r="BO666" s="1"/>
      <c r="BP666" s="1"/>
      <c r="BQ666" s="1"/>
      <c r="BR666" s="1"/>
      <c r="BS666" s="7"/>
      <c r="BT666" s="1"/>
      <c r="BU666" s="1"/>
      <c r="BV666" s="1"/>
      <c r="BW666" s="1"/>
      <c r="BX666" s="1"/>
      <c r="BY666" s="7"/>
      <c r="BZ666" s="1"/>
      <c r="CA666" s="1"/>
      <c r="CB666" s="1"/>
      <c r="CC666" s="1"/>
      <c r="CD666" s="1"/>
      <c r="CE666" s="1"/>
      <c r="CF666" s="1"/>
      <c r="CG666" s="7"/>
      <c r="CH666" s="1"/>
      <c r="CI666" s="1"/>
      <c r="CJ666" s="7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7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</row>
    <row r="667" spans="1:189" ht="12" customHeight="1">
      <c r="A667" s="2"/>
      <c r="B667" s="1"/>
      <c r="C667" s="2"/>
      <c r="D667" s="3"/>
      <c r="E667" s="4"/>
      <c r="F667" s="4"/>
      <c r="G667" s="3"/>
      <c r="H667" s="71"/>
      <c r="I667" s="71"/>
      <c r="J667" s="3"/>
      <c r="K667" s="3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7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7"/>
      <c r="BF667" s="1"/>
      <c r="BG667" s="1"/>
      <c r="BH667" s="1"/>
      <c r="BI667" s="1"/>
      <c r="BJ667" s="7"/>
      <c r="BK667" s="1"/>
      <c r="BL667" s="1"/>
      <c r="BM667" s="1"/>
      <c r="BN667" s="1"/>
      <c r="BO667" s="1"/>
      <c r="BP667" s="1"/>
      <c r="BQ667" s="1"/>
      <c r="BR667" s="1"/>
      <c r="BS667" s="7"/>
      <c r="BT667" s="1"/>
      <c r="BU667" s="1"/>
      <c r="BV667" s="1"/>
      <c r="BW667" s="1"/>
      <c r="BX667" s="1"/>
      <c r="BY667" s="7"/>
      <c r="BZ667" s="1"/>
      <c r="CA667" s="1"/>
      <c r="CB667" s="1"/>
      <c r="CC667" s="1"/>
      <c r="CD667" s="1"/>
      <c r="CE667" s="1"/>
      <c r="CF667" s="1"/>
      <c r="CG667" s="7"/>
      <c r="CH667" s="1"/>
      <c r="CI667" s="1"/>
      <c r="CJ667" s="7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7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</row>
    <row r="668" spans="1:189" ht="12" customHeight="1">
      <c r="A668" s="2"/>
      <c r="B668" s="1"/>
      <c r="C668" s="2"/>
      <c r="D668" s="3"/>
      <c r="E668" s="4"/>
      <c r="F668" s="4"/>
      <c r="G668" s="3"/>
      <c r="H668" s="71"/>
      <c r="I668" s="71"/>
      <c r="J668" s="3"/>
      <c r="K668" s="3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7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7"/>
      <c r="BF668" s="1"/>
      <c r="BG668" s="1"/>
      <c r="BH668" s="1"/>
      <c r="BI668" s="1"/>
      <c r="BJ668" s="7"/>
      <c r="BK668" s="1"/>
      <c r="BL668" s="1"/>
      <c r="BM668" s="1"/>
      <c r="BN668" s="1"/>
      <c r="BO668" s="1"/>
      <c r="BP668" s="1"/>
      <c r="BQ668" s="1"/>
      <c r="BR668" s="1"/>
      <c r="BS668" s="7"/>
      <c r="BT668" s="1"/>
      <c r="BU668" s="1"/>
      <c r="BV668" s="1"/>
      <c r="BW668" s="1"/>
      <c r="BX668" s="1"/>
      <c r="BY668" s="7"/>
      <c r="BZ668" s="1"/>
      <c r="CA668" s="1"/>
      <c r="CB668" s="1"/>
      <c r="CC668" s="1"/>
      <c r="CD668" s="1"/>
      <c r="CE668" s="1"/>
      <c r="CF668" s="1"/>
      <c r="CG668" s="7"/>
      <c r="CH668" s="1"/>
      <c r="CI668" s="1"/>
      <c r="CJ668" s="7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7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</row>
    <row r="669" spans="1:189" ht="12" customHeight="1">
      <c r="A669" s="2"/>
      <c r="B669" s="1"/>
      <c r="C669" s="2"/>
      <c r="D669" s="3"/>
      <c r="E669" s="4"/>
      <c r="F669" s="4"/>
      <c r="G669" s="3"/>
      <c r="H669" s="71"/>
      <c r="I669" s="71"/>
      <c r="J669" s="3"/>
      <c r="K669" s="3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7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7"/>
      <c r="BF669" s="1"/>
      <c r="BG669" s="1"/>
      <c r="BH669" s="1"/>
      <c r="BI669" s="1"/>
      <c r="BJ669" s="7"/>
      <c r="BK669" s="1"/>
      <c r="BL669" s="1"/>
      <c r="BM669" s="1"/>
      <c r="BN669" s="1"/>
      <c r="BO669" s="1"/>
      <c r="BP669" s="1"/>
      <c r="BQ669" s="1"/>
      <c r="BR669" s="1"/>
      <c r="BS669" s="7"/>
      <c r="BT669" s="1"/>
      <c r="BU669" s="1"/>
      <c r="BV669" s="1"/>
      <c r="BW669" s="1"/>
      <c r="BX669" s="1"/>
      <c r="BY669" s="7"/>
      <c r="BZ669" s="1"/>
      <c r="CA669" s="1"/>
      <c r="CB669" s="1"/>
      <c r="CC669" s="1"/>
      <c r="CD669" s="1"/>
      <c r="CE669" s="1"/>
      <c r="CF669" s="1"/>
      <c r="CG669" s="7"/>
      <c r="CH669" s="1"/>
      <c r="CI669" s="1"/>
      <c r="CJ669" s="7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7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</row>
    <row r="670" spans="1:189" ht="12" customHeight="1">
      <c r="A670" s="2"/>
      <c r="B670" s="1"/>
      <c r="C670" s="2"/>
      <c r="D670" s="3"/>
      <c r="E670" s="4"/>
      <c r="F670" s="4"/>
      <c r="G670" s="3"/>
      <c r="H670" s="71"/>
      <c r="I670" s="71"/>
      <c r="J670" s="3"/>
      <c r="K670" s="3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7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7"/>
      <c r="BF670" s="1"/>
      <c r="BG670" s="1"/>
      <c r="BH670" s="1"/>
      <c r="BI670" s="1"/>
      <c r="BJ670" s="7"/>
      <c r="BK670" s="1"/>
      <c r="BL670" s="1"/>
      <c r="BM670" s="1"/>
      <c r="BN670" s="1"/>
      <c r="BO670" s="1"/>
      <c r="BP670" s="1"/>
      <c r="BQ670" s="1"/>
      <c r="BR670" s="1"/>
      <c r="BS670" s="7"/>
      <c r="BT670" s="1"/>
      <c r="BU670" s="1"/>
      <c r="BV670" s="1"/>
      <c r="BW670" s="1"/>
      <c r="BX670" s="1"/>
      <c r="BY670" s="7"/>
      <c r="BZ670" s="1"/>
      <c r="CA670" s="1"/>
      <c r="CB670" s="1"/>
      <c r="CC670" s="1"/>
      <c r="CD670" s="1"/>
      <c r="CE670" s="1"/>
      <c r="CF670" s="1"/>
      <c r="CG670" s="7"/>
      <c r="CH670" s="1"/>
      <c r="CI670" s="1"/>
      <c r="CJ670" s="7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7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</row>
    <row r="671" spans="1:189" ht="12" customHeight="1">
      <c r="A671" s="2"/>
      <c r="B671" s="1"/>
      <c r="C671" s="2"/>
      <c r="D671" s="3"/>
      <c r="E671" s="4"/>
      <c r="F671" s="4"/>
      <c r="G671" s="3"/>
      <c r="H671" s="71"/>
      <c r="I671" s="71"/>
      <c r="J671" s="3"/>
      <c r="K671" s="3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7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7"/>
      <c r="BF671" s="1"/>
      <c r="BG671" s="1"/>
      <c r="BH671" s="1"/>
      <c r="BI671" s="1"/>
      <c r="BJ671" s="7"/>
      <c r="BK671" s="1"/>
      <c r="BL671" s="1"/>
      <c r="BM671" s="1"/>
      <c r="BN671" s="1"/>
      <c r="BO671" s="1"/>
      <c r="BP671" s="1"/>
      <c r="BQ671" s="1"/>
      <c r="BR671" s="1"/>
      <c r="BS671" s="7"/>
      <c r="BT671" s="1"/>
      <c r="BU671" s="1"/>
      <c r="BV671" s="1"/>
      <c r="BW671" s="1"/>
      <c r="BX671" s="1"/>
      <c r="BY671" s="7"/>
      <c r="BZ671" s="1"/>
      <c r="CA671" s="1"/>
      <c r="CB671" s="1"/>
      <c r="CC671" s="1"/>
      <c r="CD671" s="1"/>
      <c r="CE671" s="1"/>
      <c r="CF671" s="1"/>
      <c r="CG671" s="7"/>
      <c r="CH671" s="1"/>
      <c r="CI671" s="1"/>
      <c r="CJ671" s="7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7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</row>
    <row r="672" spans="1:189" ht="12" customHeight="1">
      <c r="A672" s="2"/>
      <c r="B672" s="1"/>
      <c r="C672" s="2"/>
      <c r="D672" s="3"/>
      <c r="E672" s="4"/>
      <c r="F672" s="4"/>
      <c r="G672" s="3"/>
      <c r="H672" s="71"/>
      <c r="I672" s="71"/>
      <c r="J672" s="3"/>
      <c r="K672" s="3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7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7"/>
      <c r="BF672" s="1"/>
      <c r="BG672" s="1"/>
      <c r="BH672" s="1"/>
      <c r="BI672" s="1"/>
      <c r="BJ672" s="7"/>
      <c r="BK672" s="1"/>
      <c r="BL672" s="1"/>
      <c r="BM672" s="1"/>
      <c r="BN672" s="1"/>
      <c r="BO672" s="1"/>
      <c r="BP672" s="1"/>
      <c r="BQ672" s="1"/>
      <c r="BR672" s="1"/>
      <c r="BS672" s="7"/>
      <c r="BT672" s="1"/>
      <c r="BU672" s="1"/>
      <c r="BV672" s="1"/>
      <c r="BW672" s="1"/>
      <c r="BX672" s="1"/>
      <c r="BY672" s="7"/>
      <c r="BZ672" s="1"/>
      <c r="CA672" s="1"/>
      <c r="CB672" s="1"/>
      <c r="CC672" s="1"/>
      <c r="CD672" s="1"/>
      <c r="CE672" s="1"/>
      <c r="CF672" s="1"/>
      <c r="CG672" s="7"/>
      <c r="CH672" s="1"/>
      <c r="CI672" s="1"/>
      <c r="CJ672" s="7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7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</row>
    <row r="673" spans="1:189" ht="12" customHeight="1">
      <c r="A673" s="2"/>
      <c r="B673" s="1"/>
      <c r="C673" s="2"/>
      <c r="D673" s="3"/>
      <c r="E673" s="4"/>
      <c r="F673" s="4"/>
      <c r="G673" s="3"/>
      <c r="H673" s="71"/>
      <c r="I673" s="71"/>
      <c r="J673" s="3"/>
      <c r="K673" s="3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7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7"/>
      <c r="BF673" s="1"/>
      <c r="BG673" s="1"/>
      <c r="BH673" s="1"/>
      <c r="BI673" s="1"/>
      <c r="BJ673" s="7"/>
      <c r="BK673" s="1"/>
      <c r="BL673" s="1"/>
      <c r="BM673" s="1"/>
      <c r="BN673" s="1"/>
      <c r="BO673" s="1"/>
      <c r="BP673" s="1"/>
      <c r="BQ673" s="1"/>
      <c r="BR673" s="1"/>
      <c r="BS673" s="7"/>
      <c r="BT673" s="1"/>
      <c r="BU673" s="1"/>
      <c r="BV673" s="1"/>
      <c r="BW673" s="1"/>
      <c r="BX673" s="1"/>
      <c r="BY673" s="7"/>
      <c r="BZ673" s="1"/>
      <c r="CA673" s="1"/>
      <c r="CB673" s="1"/>
      <c r="CC673" s="1"/>
      <c r="CD673" s="1"/>
      <c r="CE673" s="1"/>
      <c r="CF673" s="1"/>
      <c r="CG673" s="7"/>
      <c r="CH673" s="1"/>
      <c r="CI673" s="1"/>
      <c r="CJ673" s="7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7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</row>
    <row r="674" spans="1:189" ht="12" customHeight="1">
      <c r="A674" s="2"/>
      <c r="B674" s="1"/>
      <c r="C674" s="2"/>
      <c r="D674" s="3"/>
      <c r="E674" s="4"/>
      <c r="F674" s="4"/>
      <c r="G674" s="3"/>
      <c r="H674" s="71"/>
      <c r="I674" s="71"/>
      <c r="J674" s="3"/>
      <c r="K674" s="3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7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7"/>
      <c r="BF674" s="1"/>
      <c r="BG674" s="1"/>
      <c r="BH674" s="1"/>
      <c r="BI674" s="1"/>
      <c r="BJ674" s="7"/>
      <c r="BK674" s="1"/>
      <c r="BL674" s="1"/>
      <c r="BM674" s="1"/>
      <c r="BN674" s="1"/>
      <c r="BO674" s="1"/>
      <c r="BP674" s="1"/>
      <c r="BQ674" s="1"/>
      <c r="BR674" s="1"/>
      <c r="BS674" s="7"/>
      <c r="BT674" s="1"/>
      <c r="BU674" s="1"/>
      <c r="BV674" s="1"/>
      <c r="BW674" s="1"/>
      <c r="BX674" s="1"/>
      <c r="BY674" s="7"/>
      <c r="BZ674" s="1"/>
      <c r="CA674" s="1"/>
      <c r="CB674" s="1"/>
      <c r="CC674" s="1"/>
      <c r="CD674" s="1"/>
      <c r="CE674" s="1"/>
      <c r="CF674" s="1"/>
      <c r="CG674" s="7"/>
      <c r="CH674" s="1"/>
      <c r="CI674" s="1"/>
      <c r="CJ674" s="7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7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</row>
    <row r="675" spans="1:189" ht="12" customHeight="1">
      <c r="A675" s="2"/>
      <c r="B675" s="1"/>
      <c r="C675" s="2"/>
      <c r="D675" s="3"/>
      <c r="E675" s="4"/>
      <c r="F675" s="4"/>
      <c r="G675" s="3"/>
      <c r="H675" s="71"/>
      <c r="I675" s="71"/>
      <c r="J675" s="3"/>
      <c r="K675" s="3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7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7"/>
      <c r="BF675" s="1"/>
      <c r="BG675" s="1"/>
      <c r="BH675" s="1"/>
      <c r="BI675" s="1"/>
      <c r="BJ675" s="7"/>
      <c r="BK675" s="1"/>
      <c r="BL675" s="1"/>
      <c r="BM675" s="1"/>
      <c r="BN675" s="1"/>
      <c r="BO675" s="1"/>
      <c r="BP675" s="1"/>
      <c r="BQ675" s="1"/>
      <c r="BR675" s="1"/>
      <c r="BS675" s="7"/>
      <c r="BT675" s="1"/>
      <c r="BU675" s="1"/>
      <c r="BV675" s="1"/>
      <c r="BW675" s="1"/>
      <c r="BX675" s="1"/>
      <c r="BY675" s="7"/>
      <c r="BZ675" s="1"/>
      <c r="CA675" s="1"/>
      <c r="CB675" s="1"/>
      <c r="CC675" s="1"/>
      <c r="CD675" s="1"/>
      <c r="CE675" s="1"/>
      <c r="CF675" s="1"/>
      <c r="CG675" s="7"/>
      <c r="CH675" s="1"/>
      <c r="CI675" s="1"/>
      <c r="CJ675" s="7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7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</row>
    <row r="676" spans="1:189" ht="12" customHeight="1">
      <c r="A676" s="2"/>
      <c r="B676" s="1"/>
      <c r="C676" s="2"/>
      <c r="D676" s="3"/>
      <c r="E676" s="4"/>
      <c r="F676" s="4"/>
      <c r="G676" s="3"/>
      <c r="H676" s="71"/>
      <c r="I676" s="71"/>
      <c r="J676" s="3"/>
      <c r="K676" s="3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7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7"/>
      <c r="BF676" s="1"/>
      <c r="BG676" s="1"/>
      <c r="BH676" s="1"/>
      <c r="BI676" s="1"/>
      <c r="BJ676" s="7"/>
      <c r="BK676" s="1"/>
      <c r="BL676" s="1"/>
      <c r="BM676" s="1"/>
      <c r="BN676" s="1"/>
      <c r="BO676" s="1"/>
      <c r="BP676" s="1"/>
      <c r="BQ676" s="1"/>
      <c r="BR676" s="1"/>
      <c r="BS676" s="7"/>
      <c r="BT676" s="1"/>
      <c r="BU676" s="1"/>
      <c r="BV676" s="1"/>
      <c r="BW676" s="1"/>
      <c r="BX676" s="1"/>
      <c r="BY676" s="7"/>
      <c r="BZ676" s="1"/>
      <c r="CA676" s="1"/>
      <c r="CB676" s="1"/>
      <c r="CC676" s="1"/>
      <c r="CD676" s="1"/>
      <c r="CE676" s="1"/>
      <c r="CF676" s="1"/>
      <c r="CG676" s="7"/>
      <c r="CH676" s="1"/>
      <c r="CI676" s="1"/>
      <c r="CJ676" s="7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7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</row>
    <row r="677" spans="1:189" ht="12" customHeight="1">
      <c r="A677" s="2"/>
      <c r="B677" s="1"/>
      <c r="C677" s="2"/>
      <c r="D677" s="3"/>
      <c r="E677" s="4"/>
      <c r="F677" s="4"/>
      <c r="G677" s="3"/>
      <c r="H677" s="71"/>
      <c r="I677" s="71"/>
      <c r="J677" s="3"/>
      <c r="K677" s="3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7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7"/>
      <c r="BF677" s="1"/>
      <c r="BG677" s="1"/>
      <c r="BH677" s="1"/>
      <c r="BI677" s="1"/>
      <c r="BJ677" s="7"/>
      <c r="BK677" s="1"/>
      <c r="BL677" s="1"/>
      <c r="BM677" s="1"/>
      <c r="BN677" s="1"/>
      <c r="BO677" s="1"/>
      <c r="BP677" s="1"/>
      <c r="BQ677" s="1"/>
      <c r="BR677" s="1"/>
      <c r="BS677" s="7"/>
      <c r="BT677" s="1"/>
      <c r="BU677" s="1"/>
      <c r="BV677" s="1"/>
      <c r="BW677" s="1"/>
      <c r="BX677" s="1"/>
      <c r="BY677" s="7"/>
      <c r="BZ677" s="1"/>
      <c r="CA677" s="1"/>
      <c r="CB677" s="1"/>
      <c r="CC677" s="1"/>
      <c r="CD677" s="1"/>
      <c r="CE677" s="1"/>
      <c r="CF677" s="1"/>
      <c r="CG677" s="7"/>
      <c r="CH677" s="1"/>
      <c r="CI677" s="1"/>
      <c r="CJ677" s="7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7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</row>
    <row r="678" spans="1:189" ht="12" customHeight="1">
      <c r="A678" s="2"/>
      <c r="B678" s="1"/>
      <c r="C678" s="2"/>
      <c r="D678" s="3"/>
      <c r="E678" s="4"/>
      <c r="F678" s="4"/>
      <c r="G678" s="3"/>
      <c r="H678" s="71"/>
      <c r="I678" s="71"/>
      <c r="J678" s="3"/>
      <c r="K678" s="3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7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7"/>
      <c r="BF678" s="1"/>
      <c r="BG678" s="1"/>
      <c r="BH678" s="1"/>
      <c r="BI678" s="1"/>
      <c r="BJ678" s="7"/>
      <c r="BK678" s="1"/>
      <c r="BL678" s="1"/>
      <c r="BM678" s="1"/>
      <c r="BN678" s="1"/>
      <c r="BO678" s="1"/>
      <c r="BP678" s="1"/>
      <c r="BQ678" s="1"/>
      <c r="BR678" s="1"/>
      <c r="BS678" s="7"/>
      <c r="BT678" s="1"/>
      <c r="BU678" s="1"/>
      <c r="BV678" s="1"/>
      <c r="BW678" s="1"/>
      <c r="BX678" s="1"/>
      <c r="BY678" s="7"/>
      <c r="BZ678" s="1"/>
      <c r="CA678" s="1"/>
      <c r="CB678" s="1"/>
      <c r="CC678" s="1"/>
      <c r="CD678" s="1"/>
      <c r="CE678" s="1"/>
      <c r="CF678" s="1"/>
      <c r="CG678" s="7"/>
      <c r="CH678" s="1"/>
      <c r="CI678" s="1"/>
      <c r="CJ678" s="7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7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</row>
    <row r="679" spans="1:189" ht="12" customHeight="1">
      <c r="A679" s="2"/>
      <c r="B679" s="1"/>
      <c r="C679" s="2"/>
      <c r="D679" s="3"/>
      <c r="E679" s="4"/>
      <c r="F679" s="4"/>
      <c r="G679" s="3"/>
      <c r="H679" s="71"/>
      <c r="I679" s="71"/>
      <c r="J679" s="3"/>
      <c r="K679" s="3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7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7"/>
      <c r="BF679" s="1"/>
      <c r="BG679" s="1"/>
      <c r="BH679" s="1"/>
      <c r="BI679" s="1"/>
      <c r="BJ679" s="7"/>
      <c r="BK679" s="1"/>
      <c r="BL679" s="1"/>
      <c r="BM679" s="1"/>
      <c r="BN679" s="1"/>
      <c r="BO679" s="1"/>
      <c r="BP679" s="1"/>
      <c r="BQ679" s="1"/>
      <c r="BR679" s="1"/>
      <c r="BS679" s="7"/>
      <c r="BT679" s="1"/>
      <c r="BU679" s="1"/>
      <c r="BV679" s="1"/>
      <c r="BW679" s="1"/>
      <c r="BX679" s="1"/>
      <c r="BY679" s="7"/>
      <c r="BZ679" s="1"/>
      <c r="CA679" s="1"/>
      <c r="CB679" s="1"/>
      <c r="CC679" s="1"/>
      <c r="CD679" s="1"/>
      <c r="CE679" s="1"/>
      <c r="CF679" s="1"/>
      <c r="CG679" s="7"/>
      <c r="CH679" s="1"/>
      <c r="CI679" s="1"/>
      <c r="CJ679" s="7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7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</row>
    <row r="680" spans="1:189" ht="12" customHeight="1">
      <c r="A680" s="2"/>
      <c r="B680" s="1"/>
      <c r="C680" s="2"/>
      <c r="D680" s="3"/>
      <c r="E680" s="4"/>
      <c r="F680" s="4"/>
      <c r="G680" s="3"/>
      <c r="H680" s="71"/>
      <c r="I680" s="71"/>
      <c r="J680" s="3"/>
      <c r="K680" s="3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7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7"/>
      <c r="BF680" s="1"/>
      <c r="BG680" s="1"/>
      <c r="BH680" s="1"/>
      <c r="BI680" s="1"/>
      <c r="BJ680" s="7"/>
      <c r="BK680" s="1"/>
      <c r="BL680" s="1"/>
      <c r="BM680" s="1"/>
      <c r="BN680" s="1"/>
      <c r="BO680" s="1"/>
      <c r="BP680" s="1"/>
      <c r="BQ680" s="1"/>
      <c r="BR680" s="1"/>
      <c r="BS680" s="7"/>
      <c r="BT680" s="1"/>
      <c r="BU680" s="1"/>
      <c r="BV680" s="1"/>
      <c r="BW680" s="1"/>
      <c r="BX680" s="1"/>
      <c r="BY680" s="7"/>
      <c r="BZ680" s="1"/>
      <c r="CA680" s="1"/>
      <c r="CB680" s="1"/>
      <c r="CC680" s="1"/>
      <c r="CD680" s="1"/>
      <c r="CE680" s="1"/>
      <c r="CF680" s="1"/>
      <c r="CG680" s="7"/>
      <c r="CH680" s="1"/>
      <c r="CI680" s="1"/>
      <c r="CJ680" s="7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7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</row>
    <row r="681" spans="1:189" ht="12" customHeight="1">
      <c r="A681" s="2"/>
      <c r="B681" s="1"/>
      <c r="C681" s="2"/>
      <c r="D681" s="3"/>
      <c r="E681" s="4"/>
      <c r="F681" s="4"/>
      <c r="G681" s="3"/>
      <c r="H681" s="71"/>
      <c r="I681" s="71"/>
      <c r="J681" s="3"/>
      <c r="K681" s="3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7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7"/>
      <c r="BF681" s="1"/>
      <c r="BG681" s="1"/>
      <c r="BH681" s="1"/>
      <c r="BI681" s="1"/>
      <c r="BJ681" s="7"/>
      <c r="BK681" s="1"/>
      <c r="BL681" s="1"/>
      <c r="BM681" s="1"/>
      <c r="BN681" s="1"/>
      <c r="BO681" s="1"/>
      <c r="BP681" s="1"/>
      <c r="BQ681" s="1"/>
      <c r="BR681" s="1"/>
      <c r="BS681" s="7"/>
      <c r="BT681" s="1"/>
      <c r="BU681" s="1"/>
      <c r="BV681" s="1"/>
      <c r="BW681" s="1"/>
      <c r="BX681" s="1"/>
      <c r="BY681" s="7"/>
      <c r="BZ681" s="1"/>
      <c r="CA681" s="1"/>
      <c r="CB681" s="1"/>
      <c r="CC681" s="1"/>
      <c r="CD681" s="1"/>
      <c r="CE681" s="1"/>
      <c r="CF681" s="1"/>
      <c r="CG681" s="7"/>
      <c r="CH681" s="1"/>
      <c r="CI681" s="1"/>
      <c r="CJ681" s="7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7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</row>
    <row r="682" spans="1:189" ht="12" customHeight="1">
      <c r="A682" s="2"/>
      <c r="B682" s="1"/>
      <c r="C682" s="2"/>
      <c r="D682" s="3"/>
      <c r="E682" s="4"/>
      <c r="F682" s="4"/>
      <c r="G682" s="3"/>
      <c r="H682" s="71"/>
      <c r="I682" s="71"/>
      <c r="J682" s="3"/>
      <c r="K682" s="3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7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7"/>
      <c r="BF682" s="1"/>
      <c r="BG682" s="1"/>
      <c r="BH682" s="1"/>
      <c r="BI682" s="1"/>
      <c r="BJ682" s="7"/>
      <c r="BK682" s="1"/>
      <c r="BL682" s="1"/>
      <c r="BM682" s="1"/>
      <c r="BN682" s="1"/>
      <c r="BO682" s="1"/>
      <c r="BP682" s="1"/>
      <c r="BQ682" s="1"/>
      <c r="BR682" s="1"/>
      <c r="BS682" s="7"/>
      <c r="BT682" s="1"/>
      <c r="BU682" s="1"/>
      <c r="BV682" s="1"/>
      <c r="BW682" s="1"/>
      <c r="BX682" s="1"/>
      <c r="BY682" s="7"/>
      <c r="BZ682" s="1"/>
      <c r="CA682" s="1"/>
      <c r="CB682" s="1"/>
      <c r="CC682" s="1"/>
      <c r="CD682" s="1"/>
      <c r="CE682" s="1"/>
      <c r="CF682" s="1"/>
      <c r="CG682" s="7"/>
      <c r="CH682" s="1"/>
      <c r="CI682" s="1"/>
      <c r="CJ682" s="7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7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</row>
    <row r="683" spans="1:189" ht="12" customHeight="1">
      <c r="A683" s="2"/>
      <c r="B683" s="1"/>
      <c r="C683" s="2"/>
      <c r="D683" s="3"/>
      <c r="E683" s="4"/>
      <c r="F683" s="4"/>
      <c r="G683" s="3"/>
      <c r="H683" s="71"/>
      <c r="I683" s="71"/>
      <c r="J683" s="3"/>
      <c r="K683" s="3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7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7"/>
      <c r="BF683" s="1"/>
      <c r="BG683" s="1"/>
      <c r="BH683" s="1"/>
      <c r="BI683" s="1"/>
      <c r="BJ683" s="7"/>
      <c r="BK683" s="1"/>
      <c r="BL683" s="1"/>
      <c r="BM683" s="1"/>
      <c r="BN683" s="1"/>
      <c r="BO683" s="1"/>
      <c r="BP683" s="1"/>
      <c r="BQ683" s="1"/>
      <c r="BR683" s="1"/>
      <c r="BS683" s="7"/>
      <c r="BT683" s="1"/>
      <c r="BU683" s="1"/>
      <c r="BV683" s="1"/>
      <c r="BW683" s="1"/>
      <c r="BX683" s="1"/>
      <c r="BY683" s="7"/>
      <c r="BZ683" s="1"/>
      <c r="CA683" s="1"/>
      <c r="CB683" s="1"/>
      <c r="CC683" s="1"/>
      <c r="CD683" s="1"/>
      <c r="CE683" s="1"/>
      <c r="CF683" s="1"/>
      <c r="CG683" s="7"/>
      <c r="CH683" s="1"/>
      <c r="CI683" s="1"/>
      <c r="CJ683" s="7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7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</row>
    <row r="684" spans="1:189" ht="12" customHeight="1">
      <c r="A684" s="2"/>
      <c r="B684" s="1"/>
      <c r="C684" s="2"/>
      <c r="D684" s="3"/>
      <c r="E684" s="4"/>
      <c r="F684" s="4"/>
      <c r="G684" s="3"/>
      <c r="H684" s="71"/>
      <c r="I684" s="71"/>
      <c r="J684" s="3"/>
      <c r="K684" s="3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7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7"/>
      <c r="BF684" s="1"/>
      <c r="BG684" s="1"/>
      <c r="BH684" s="1"/>
      <c r="BI684" s="1"/>
      <c r="BJ684" s="7"/>
      <c r="BK684" s="1"/>
      <c r="BL684" s="1"/>
      <c r="BM684" s="1"/>
      <c r="BN684" s="1"/>
      <c r="BO684" s="1"/>
      <c r="BP684" s="1"/>
      <c r="BQ684" s="1"/>
      <c r="BR684" s="1"/>
      <c r="BS684" s="7"/>
      <c r="BT684" s="1"/>
      <c r="BU684" s="1"/>
      <c r="BV684" s="1"/>
      <c r="BW684" s="1"/>
      <c r="BX684" s="1"/>
      <c r="BY684" s="7"/>
      <c r="BZ684" s="1"/>
      <c r="CA684" s="1"/>
      <c r="CB684" s="1"/>
      <c r="CC684" s="1"/>
      <c r="CD684" s="1"/>
      <c r="CE684" s="1"/>
      <c r="CF684" s="1"/>
      <c r="CG684" s="7"/>
      <c r="CH684" s="1"/>
      <c r="CI684" s="1"/>
      <c r="CJ684" s="7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7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</row>
    <row r="685" spans="1:189" ht="12" customHeight="1">
      <c r="A685" s="2"/>
      <c r="B685" s="1"/>
      <c r="C685" s="2"/>
      <c r="D685" s="3"/>
      <c r="E685" s="4"/>
      <c r="F685" s="4"/>
      <c r="G685" s="3"/>
      <c r="H685" s="71"/>
      <c r="I685" s="71"/>
      <c r="J685" s="3"/>
      <c r="K685" s="3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7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7"/>
      <c r="BF685" s="1"/>
      <c r="BG685" s="1"/>
      <c r="BH685" s="1"/>
      <c r="BI685" s="1"/>
      <c r="BJ685" s="7"/>
      <c r="BK685" s="1"/>
      <c r="BL685" s="1"/>
      <c r="BM685" s="1"/>
      <c r="BN685" s="1"/>
      <c r="BO685" s="1"/>
      <c r="BP685" s="1"/>
      <c r="BQ685" s="1"/>
      <c r="BR685" s="1"/>
      <c r="BS685" s="7"/>
      <c r="BT685" s="1"/>
      <c r="BU685" s="1"/>
      <c r="BV685" s="1"/>
      <c r="BW685" s="1"/>
      <c r="BX685" s="1"/>
      <c r="BY685" s="7"/>
      <c r="BZ685" s="1"/>
      <c r="CA685" s="1"/>
      <c r="CB685" s="1"/>
      <c r="CC685" s="1"/>
      <c r="CD685" s="1"/>
      <c r="CE685" s="1"/>
      <c r="CF685" s="1"/>
      <c r="CG685" s="7"/>
      <c r="CH685" s="1"/>
      <c r="CI685" s="1"/>
      <c r="CJ685" s="7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7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</row>
    <row r="686" spans="1:189" ht="12" customHeight="1">
      <c r="A686" s="2"/>
      <c r="B686" s="1"/>
      <c r="C686" s="2"/>
      <c r="D686" s="3"/>
      <c r="E686" s="4"/>
      <c r="F686" s="4"/>
      <c r="G686" s="3"/>
      <c r="H686" s="71"/>
      <c r="I686" s="71"/>
      <c r="J686" s="3"/>
      <c r="K686" s="3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7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7"/>
      <c r="BF686" s="1"/>
      <c r="BG686" s="1"/>
      <c r="BH686" s="1"/>
      <c r="BI686" s="1"/>
      <c r="BJ686" s="7"/>
      <c r="BK686" s="1"/>
      <c r="BL686" s="1"/>
      <c r="BM686" s="1"/>
      <c r="BN686" s="1"/>
      <c r="BO686" s="1"/>
      <c r="BP686" s="1"/>
      <c r="BQ686" s="1"/>
      <c r="BR686" s="1"/>
      <c r="BS686" s="7"/>
      <c r="BT686" s="1"/>
      <c r="BU686" s="1"/>
      <c r="BV686" s="1"/>
      <c r="BW686" s="1"/>
      <c r="BX686" s="1"/>
      <c r="BY686" s="7"/>
      <c r="BZ686" s="1"/>
      <c r="CA686" s="1"/>
      <c r="CB686" s="1"/>
      <c r="CC686" s="1"/>
      <c r="CD686" s="1"/>
      <c r="CE686" s="1"/>
      <c r="CF686" s="1"/>
      <c r="CG686" s="7"/>
      <c r="CH686" s="1"/>
      <c r="CI686" s="1"/>
      <c r="CJ686" s="7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7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</row>
    <row r="687" spans="1:189" ht="12" customHeight="1">
      <c r="A687" s="2"/>
      <c r="B687" s="1"/>
      <c r="C687" s="2"/>
      <c r="D687" s="3"/>
      <c r="E687" s="4"/>
      <c r="F687" s="4"/>
      <c r="G687" s="3"/>
      <c r="H687" s="71"/>
      <c r="I687" s="71"/>
      <c r="J687" s="3"/>
      <c r="K687" s="3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7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7"/>
      <c r="BF687" s="1"/>
      <c r="BG687" s="1"/>
      <c r="BH687" s="1"/>
      <c r="BI687" s="1"/>
      <c r="BJ687" s="7"/>
      <c r="BK687" s="1"/>
      <c r="BL687" s="1"/>
      <c r="BM687" s="1"/>
      <c r="BN687" s="1"/>
      <c r="BO687" s="1"/>
      <c r="BP687" s="1"/>
      <c r="BQ687" s="1"/>
      <c r="BR687" s="1"/>
      <c r="BS687" s="7"/>
      <c r="BT687" s="1"/>
      <c r="BU687" s="1"/>
      <c r="BV687" s="1"/>
      <c r="BW687" s="1"/>
      <c r="BX687" s="1"/>
      <c r="BY687" s="7"/>
      <c r="BZ687" s="1"/>
      <c r="CA687" s="1"/>
      <c r="CB687" s="1"/>
      <c r="CC687" s="1"/>
      <c r="CD687" s="1"/>
      <c r="CE687" s="1"/>
      <c r="CF687" s="1"/>
      <c r="CG687" s="7"/>
      <c r="CH687" s="1"/>
      <c r="CI687" s="1"/>
      <c r="CJ687" s="7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7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</row>
    <row r="688" spans="1:189" ht="12" customHeight="1">
      <c r="A688" s="2"/>
      <c r="B688" s="1"/>
      <c r="C688" s="2"/>
      <c r="D688" s="3"/>
      <c r="E688" s="4"/>
      <c r="F688" s="4"/>
      <c r="G688" s="3"/>
      <c r="H688" s="71"/>
      <c r="I688" s="71"/>
      <c r="J688" s="3"/>
      <c r="K688" s="3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7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7"/>
      <c r="BF688" s="1"/>
      <c r="BG688" s="1"/>
      <c r="BH688" s="1"/>
      <c r="BI688" s="1"/>
      <c r="BJ688" s="7"/>
      <c r="BK688" s="1"/>
      <c r="BL688" s="1"/>
      <c r="BM688" s="1"/>
      <c r="BN688" s="1"/>
      <c r="BO688" s="1"/>
      <c r="BP688" s="1"/>
      <c r="BQ688" s="1"/>
      <c r="BR688" s="1"/>
      <c r="BS688" s="7"/>
      <c r="BT688" s="1"/>
      <c r="BU688" s="1"/>
      <c r="BV688" s="1"/>
      <c r="BW688" s="1"/>
      <c r="BX688" s="1"/>
      <c r="BY688" s="7"/>
      <c r="BZ688" s="1"/>
      <c r="CA688" s="1"/>
      <c r="CB688" s="1"/>
      <c r="CC688" s="1"/>
      <c r="CD688" s="1"/>
      <c r="CE688" s="1"/>
      <c r="CF688" s="1"/>
      <c r="CG688" s="7"/>
      <c r="CH688" s="1"/>
      <c r="CI688" s="1"/>
      <c r="CJ688" s="7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7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</row>
    <row r="689" spans="1:189" ht="12" customHeight="1">
      <c r="A689" s="2"/>
      <c r="B689" s="1"/>
      <c r="C689" s="2"/>
      <c r="D689" s="3"/>
      <c r="E689" s="4"/>
      <c r="F689" s="4"/>
      <c r="G689" s="3"/>
      <c r="H689" s="71"/>
      <c r="I689" s="71"/>
      <c r="J689" s="3"/>
      <c r="K689" s="3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7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7"/>
      <c r="BF689" s="1"/>
      <c r="BG689" s="1"/>
      <c r="BH689" s="1"/>
      <c r="BI689" s="1"/>
      <c r="BJ689" s="7"/>
      <c r="BK689" s="1"/>
      <c r="BL689" s="1"/>
      <c r="BM689" s="1"/>
      <c r="BN689" s="1"/>
      <c r="BO689" s="1"/>
      <c r="BP689" s="1"/>
      <c r="BQ689" s="1"/>
      <c r="BR689" s="1"/>
      <c r="BS689" s="7"/>
      <c r="BT689" s="1"/>
      <c r="BU689" s="1"/>
      <c r="BV689" s="1"/>
      <c r="BW689" s="1"/>
      <c r="BX689" s="1"/>
      <c r="BY689" s="7"/>
      <c r="BZ689" s="1"/>
      <c r="CA689" s="1"/>
      <c r="CB689" s="1"/>
      <c r="CC689" s="1"/>
      <c r="CD689" s="1"/>
      <c r="CE689" s="1"/>
      <c r="CF689" s="1"/>
      <c r="CG689" s="7"/>
      <c r="CH689" s="1"/>
      <c r="CI689" s="1"/>
      <c r="CJ689" s="7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7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</row>
    <row r="690" spans="1:189" ht="12" customHeight="1">
      <c r="A690" s="2"/>
      <c r="B690" s="1"/>
      <c r="C690" s="2"/>
      <c r="D690" s="3"/>
      <c r="E690" s="4"/>
      <c r="F690" s="4"/>
      <c r="G690" s="3"/>
      <c r="H690" s="71"/>
      <c r="I690" s="71"/>
      <c r="J690" s="3"/>
      <c r="K690" s="3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7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7"/>
      <c r="BF690" s="1"/>
      <c r="BG690" s="1"/>
      <c r="BH690" s="1"/>
      <c r="BI690" s="1"/>
      <c r="BJ690" s="7"/>
      <c r="BK690" s="1"/>
      <c r="BL690" s="1"/>
      <c r="BM690" s="1"/>
      <c r="BN690" s="1"/>
      <c r="BO690" s="1"/>
      <c r="BP690" s="1"/>
      <c r="BQ690" s="1"/>
      <c r="BR690" s="1"/>
      <c r="BS690" s="7"/>
      <c r="BT690" s="1"/>
      <c r="BU690" s="1"/>
      <c r="BV690" s="1"/>
      <c r="BW690" s="1"/>
      <c r="BX690" s="1"/>
      <c r="BY690" s="7"/>
      <c r="BZ690" s="1"/>
      <c r="CA690" s="1"/>
      <c r="CB690" s="1"/>
      <c r="CC690" s="1"/>
      <c r="CD690" s="1"/>
      <c r="CE690" s="1"/>
      <c r="CF690" s="1"/>
      <c r="CG690" s="7"/>
      <c r="CH690" s="1"/>
      <c r="CI690" s="1"/>
      <c r="CJ690" s="7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7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</row>
    <row r="691" spans="1:189" ht="12" customHeight="1">
      <c r="A691" s="2"/>
      <c r="B691" s="1"/>
      <c r="C691" s="2"/>
      <c r="D691" s="3"/>
      <c r="E691" s="4"/>
      <c r="F691" s="4"/>
      <c r="G691" s="3"/>
      <c r="H691" s="71"/>
      <c r="I691" s="71"/>
      <c r="J691" s="3"/>
      <c r="K691" s="3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7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7"/>
      <c r="BF691" s="1"/>
      <c r="BG691" s="1"/>
      <c r="BH691" s="1"/>
      <c r="BI691" s="1"/>
      <c r="BJ691" s="7"/>
      <c r="BK691" s="1"/>
      <c r="BL691" s="1"/>
      <c r="BM691" s="1"/>
      <c r="BN691" s="1"/>
      <c r="BO691" s="1"/>
      <c r="BP691" s="1"/>
      <c r="BQ691" s="1"/>
      <c r="BR691" s="1"/>
      <c r="BS691" s="7"/>
      <c r="BT691" s="1"/>
      <c r="BU691" s="1"/>
      <c r="BV691" s="1"/>
      <c r="BW691" s="1"/>
      <c r="BX691" s="1"/>
      <c r="BY691" s="7"/>
      <c r="BZ691" s="1"/>
      <c r="CA691" s="1"/>
      <c r="CB691" s="1"/>
      <c r="CC691" s="1"/>
      <c r="CD691" s="1"/>
      <c r="CE691" s="1"/>
      <c r="CF691" s="1"/>
      <c r="CG691" s="7"/>
      <c r="CH691" s="1"/>
      <c r="CI691" s="1"/>
      <c r="CJ691" s="7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7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</row>
    <row r="692" spans="1:189" ht="12" customHeight="1">
      <c r="A692" s="2"/>
      <c r="B692" s="1"/>
      <c r="C692" s="2"/>
      <c r="D692" s="3"/>
      <c r="E692" s="4"/>
      <c r="F692" s="4"/>
      <c r="G692" s="3"/>
      <c r="H692" s="71"/>
      <c r="I692" s="71"/>
      <c r="J692" s="3"/>
      <c r="K692" s="3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7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7"/>
      <c r="BF692" s="1"/>
      <c r="BG692" s="1"/>
      <c r="BH692" s="1"/>
      <c r="BI692" s="1"/>
      <c r="BJ692" s="7"/>
      <c r="BK692" s="1"/>
      <c r="BL692" s="1"/>
      <c r="BM692" s="1"/>
      <c r="BN692" s="1"/>
      <c r="BO692" s="1"/>
      <c r="BP692" s="1"/>
      <c r="BQ692" s="1"/>
      <c r="BR692" s="1"/>
      <c r="BS692" s="7"/>
      <c r="BT692" s="1"/>
      <c r="BU692" s="1"/>
      <c r="BV692" s="1"/>
      <c r="BW692" s="1"/>
      <c r="BX692" s="1"/>
      <c r="BY692" s="7"/>
      <c r="BZ692" s="1"/>
      <c r="CA692" s="1"/>
      <c r="CB692" s="1"/>
      <c r="CC692" s="1"/>
      <c r="CD692" s="1"/>
      <c r="CE692" s="1"/>
      <c r="CF692" s="1"/>
      <c r="CG692" s="7"/>
      <c r="CH692" s="1"/>
      <c r="CI692" s="1"/>
      <c r="CJ692" s="7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7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</row>
    <row r="693" spans="1:189" ht="12" customHeight="1">
      <c r="A693" s="2"/>
      <c r="B693" s="1"/>
      <c r="C693" s="2"/>
      <c r="D693" s="3"/>
      <c r="E693" s="4"/>
      <c r="F693" s="4"/>
      <c r="G693" s="3"/>
      <c r="H693" s="71"/>
      <c r="I693" s="71"/>
      <c r="J693" s="3"/>
      <c r="K693" s="3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7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7"/>
      <c r="BF693" s="1"/>
      <c r="BG693" s="1"/>
      <c r="BH693" s="1"/>
      <c r="BI693" s="1"/>
      <c r="BJ693" s="7"/>
      <c r="BK693" s="1"/>
      <c r="BL693" s="1"/>
      <c r="BM693" s="1"/>
      <c r="BN693" s="1"/>
      <c r="BO693" s="1"/>
      <c r="BP693" s="1"/>
      <c r="BQ693" s="1"/>
      <c r="BR693" s="1"/>
      <c r="BS693" s="7"/>
      <c r="BT693" s="1"/>
      <c r="BU693" s="1"/>
      <c r="BV693" s="1"/>
      <c r="BW693" s="1"/>
      <c r="BX693" s="1"/>
      <c r="BY693" s="7"/>
      <c r="BZ693" s="1"/>
      <c r="CA693" s="1"/>
      <c r="CB693" s="1"/>
      <c r="CC693" s="1"/>
      <c r="CD693" s="1"/>
      <c r="CE693" s="1"/>
      <c r="CF693" s="1"/>
      <c r="CG693" s="7"/>
      <c r="CH693" s="1"/>
      <c r="CI693" s="1"/>
      <c r="CJ693" s="7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7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</row>
    <row r="694" spans="1:189" ht="12" customHeight="1">
      <c r="A694" s="2"/>
      <c r="B694" s="1"/>
      <c r="C694" s="2"/>
      <c r="D694" s="3"/>
      <c r="E694" s="4"/>
      <c r="F694" s="4"/>
      <c r="G694" s="3"/>
      <c r="H694" s="71"/>
      <c r="I694" s="71"/>
      <c r="J694" s="3"/>
      <c r="K694" s="3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7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7"/>
      <c r="BF694" s="1"/>
      <c r="BG694" s="1"/>
      <c r="BH694" s="1"/>
      <c r="BI694" s="1"/>
      <c r="BJ694" s="7"/>
      <c r="BK694" s="1"/>
      <c r="BL694" s="1"/>
      <c r="BM694" s="1"/>
      <c r="BN694" s="1"/>
      <c r="BO694" s="1"/>
      <c r="BP694" s="1"/>
      <c r="BQ694" s="1"/>
      <c r="BR694" s="1"/>
      <c r="BS694" s="7"/>
      <c r="BT694" s="1"/>
      <c r="BU694" s="1"/>
      <c r="BV694" s="1"/>
      <c r="BW694" s="1"/>
      <c r="BX694" s="1"/>
      <c r="BY694" s="7"/>
      <c r="BZ694" s="1"/>
      <c r="CA694" s="1"/>
      <c r="CB694" s="1"/>
      <c r="CC694" s="1"/>
      <c r="CD694" s="1"/>
      <c r="CE694" s="1"/>
      <c r="CF694" s="1"/>
      <c r="CG694" s="7"/>
      <c r="CH694" s="1"/>
      <c r="CI694" s="1"/>
      <c r="CJ694" s="7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7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</row>
    <row r="695" spans="1:189" ht="12" customHeight="1">
      <c r="A695" s="2"/>
      <c r="B695" s="1"/>
      <c r="C695" s="2"/>
      <c r="D695" s="3"/>
      <c r="E695" s="4"/>
      <c r="F695" s="4"/>
      <c r="G695" s="3"/>
      <c r="H695" s="71"/>
      <c r="I695" s="71"/>
      <c r="J695" s="3"/>
      <c r="K695" s="3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7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7"/>
      <c r="BF695" s="1"/>
      <c r="BG695" s="1"/>
      <c r="BH695" s="1"/>
      <c r="BI695" s="1"/>
      <c r="BJ695" s="7"/>
      <c r="BK695" s="1"/>
      <c r="BL695" s="1"/>
      <c r="BM695" s="1"/>
      <c r="BN695" s="1"/>
      <c r="BO695" s="1"/>
      <c r="BP695" s="1"/>
      <c r="BQ695" s="1"/>
      <c r="BR695" s="1"/>
      <c r="BS695" s="7"/>
      <c r="BT695" s="1"/>
      <c r="BU695" s="1"/>
      <c r="BV695" s="1"/>
      <c r="BW695" s="1"/>
      <c r="BX695" s="1"/>
      <c r="BY695" s="7"/>
      <c r="BZ695" s="1"/>
      <c r="CA695" s="1"/>
      <c r="CB695" s="1"/>
      <c r="CC695" s="1"/>
      <c r="CD695" s="1"/>
      <c r="CE695" s="1"/>
      <c r="CF695" s="1"/>
      <c r="CG695" s="7"/>
      <c r="CH695" s="1"/>
      <c r="CI695" s="1"/>
      <c r="CJ695" s="7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7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</row>
    <row r="696" spans="1:189" ht="12" customHeight="1">
      <c r="A696" s="2"/>
      <c r="B696" s="1"/>
      <c r="C696" s="2"/>
      <c r="D696" s="3"/>
      <c r="E696" s="4"/>
      <c r="F696" s="4"/>
      <c r="G696" s="3"/>
      <c r="H696" s="71"/>
      <c r="I696" s="71"/>
      <c r="J696" s="3"/>
      <c r="K696" s="3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7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7"/>
      <c r="BF696" s="1"/>
      <c r="BG696" s="1"/>
      <c r="BH696" s="1"/>
      <c r="BI696" s="1"/>
      <c r="BJ696" s="7"/>
      <c r="BK696" s="1"/>
      <c r="BL696" s="1"/>
      <c r="BM696" s="1"/>
      <c r="BN696" s="1"/>
      <c r="BO696" s="1"/>
      <c r="BP696" s="1"/>
      <c r="BQ696" s="1"/>
      <c r="BR696" s="1"/>
      <c r="BS696" s="7"/>
      <c r="BT696" s="1"/>
      <c r="BU696" s="1"/>
      <c r="BV696" s="1"/>
      <c r="BW696" s="1"/>
      <c r="BX696" s="1"/>
      <c r="BY696" s="7"/>
      <c r="BZ696" s="1"/>
      <c r="CA696" s="1"/>
      <c r="CB696" s="1"/>
      <c r="CC696" s="1"/>
      <c r="CD696" s="1"/>
      <c r="CE696" s="1"/>
      <c r="CF696" s="1"/>
      <c r="CG696" s="7"/>
      <c r="CH696" s="1"/>
      <c r="CI696" s="1"/>
      <c r="CJ696" s="7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7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</row>
    <row r="697" spans="1:189" ht="12" customHeight="1">
      <c r="A697" s="2"/>
      <c r="B697" s="1"/>
      <c r="C697" s="2"/>
      <c r="D697" s="3"/>
      <c r="E697" s="4"/>
      <c r="F697" s="4"/>
      <c r="G697" s="3"/>
      <c r="H697" s="71"/>
      <c r="I697" s="71"/>
      <c r="J697" s="3"/>
      <c r="K697" s="3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7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7"/>
      <c r="BF697" s="1"/>
      <c r="BG697" s="1"/>
      <c r="BH697" s="1"/>
      <c r="BI697" s="1"/>
      <c r="BJ697" s="7"/>
      <c r="BK697" s="1"/>
      <c r="BL697" s="1"/>
      <c r="BM697" s="1"/>
      <c r="BN697" s="1"/>
      <c r="BO697" s="1"/>
      <c r="BP697" s="1"/>
      <c r="BQ697" s="1"/>
      <c r="BR697" s="1"/>
      <c r="BS697" s="7"/>
      <c r="BT697" s="1"/>
      <c r="BU697" s="1"/>
      <c r="BV697" s="1"/>
      <c r="BW697" s="1"/>
      <c r="BX697" s="1"/>
      <c r="BY697" s="7"/>
      <c r="BZ697" s="1"/>
      <c r="CA697" s="1"/>
      <c r="CB697" s="1"/>
      <c r="CC697" s="1"/>
      <c r="CD697" s="1"/>
      <c r="CE697" s="1"/>
      <c r="CF697" s="1"/>
      <c r="CG697" s="7"/>
      <c r="CH697" s="1"/>
      <c r="CI697" s="1"/>
      <c r="CJ697" s="7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7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</row>
    <row r="698" spans="1:189" ht="12" customHeight="1">
      <c r="A698" s="2"/>
      <c r="B698" s="1"/>
      <c r="C698" s="2"/>
      <c r="D698" s="3"/>
      <c r="E698" s="4"/>
      <c r="F698" s="4"/>
      <c r="G698" s="3"/>
      <c r="H698" s="71"/>
      <c r="I698" s="71"/>
      <c r="J698" s="3"/>
      <c r="K698" s="3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7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7"/>
      <c r="BF698" s="1"/>
      <c r="BG698" s="1"/>
      <c r="BH698" s="1"/>
      <c r="BI698" s="1"/>
      <c r="BJ698" s="7"/>
      <c r="BK698" s="1"/>
      <c r="BL698" s="1"/>
      <c r="BM698" s="1"/>
      <c r="BN698" s="1"/>
      <c r="BO698" s="1"/>
      <c r="BP698" s="1"/>
      <c r="BQ698" s="1"/>
      <c r="BR698" s="1"/>
      <c r="BS698" s="7"/>
      <c r="BT698" s="1"/>
      <c r="BU698" s="1"/>
      <c r="BV698" s="1"/>
      <c r="BW698" s="1"/>
      <c r="BX698" s="1"/>
      <c r="BY698" s="7"/>
      <c r="BZ698" s="1"/>
      <c r="CA698" s="1"/>
      <c r="CB698" s="1"/>
      <c r="CC698" s="1"/>
      <c r="CD698" s="1"/>
      <c r="CE698" s="1"/>
      <c r="CF698" s="1"/>
      <c r="CG698" s="7"/>
      <c r="CH698" s="1"/>
      <c r="CI698" s="1"/>
      <c r="CJ698" s="7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7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</row>
    <row r="699" spans="1:189" ht="12" customHeight="1">
      <c r="A699" s="2"/>
      <c r="B699" s="1"/>
      <c r="C699" s="2"/>
      <c r="D699" s="3"/>
      <c r="E699" s="4"/>
      <c r="F699" s="4"/>
      <c r="G699" s="3"/>
      <c r="H699" s="71"/>
      <c r="I699" s="71"/>
      <c r="J699" s="3"/>
      <c r="K699" s="3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7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7"/>
      <c r="BF699" s="1"/>
      <c r="BG699" s="1"/>
      <c r="BH699" s="1"/>
      <c r="BI699" s="1"/>
      <c r="BJ699" s="7"/>
      <c r="BK699" s="1"/>
      <c r="BL699" s="1"/>
      <c r="BM699" s="1"/>
      <c r="BN699" s="1"/>
      <c r="BO699" s="1"/>
      <c r="BP699" s="1"/>
      <c r="BQ699" s="1"/>
      <c r="BR699" s="1"/>
      <c r="BS699" s="7"/>
      <c r="BT699" s="1"/>
      <c r="BU699" s="1"/>
      <c r="BV699" s="1"/>
      <c r="BW699" s="1"/>
      <c r="BX699" s="1"/>
      <c r="BY699" s="7"/>
      <c r="BZ699" s="1"/>
      <c r="CA699" s="1"/>
      <c r="CB699" s="1"/>
      <c r="CC699" s="1"/>
      <c r="CD699" s="1"/>
      <c r="CE699" s="1"/>
      <c r="CF699" s="1"/>
      <c r="CG699" s="7"/>
      <c r="CH699" s="1"/>
      <c r="CI699" s="1"/>
      <c r="CJ699" s="7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7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</row>
    <row r="700" spans="1:189" ht="12" customHeight="1">
      <c r="A700" s="2"/>
      <c r="B700" s="1"/>
      <c r="C700" s="2"/>
      <c r="D700" s="3"/>
      <c r="E700" s="4"/>
      <c r="F700" s="4"/>
      <c r="G700" s="3"/>
      <c r="H700" s="71"/>
      <c r="I700" s="71"/>
      <c r="J700" s="3"/>
      <c r="K700" s="3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7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7"/>
      <c r="BF700" s="1"/>
      <c r="BG700" s="1"/>
      <c r="BH700" s="1"/>
      <c r="BI700" s="1"/>
      <c r="BJ700" s="7"/>
      <c r="BK700" s="1"/>
      <c r="BL700" s="1"/>
      <c r="BM700" s="1"/>
      <c r="BN700" s="1"/>
      <c r="BO700" s="1"/>
      <c r="BP700" s="1"/>
      <c r="BQ700" s="1"/>
      <c r="BR700" s="1"/>
      <c r="BS700" s="7"/>
      <c r="BT700" s="1"/>
      <c r="BU700" s="1"/>
      <c r="BV700" s="1"/>
      <c r="BW700" s="1"/>
      <c r="BX700" s="1"/>
      <c r="BY700" s="7"/>
      <c r="BZ700" s="1"/>
      <c r="CA700" s="1"/>
      <c r="CB700" s="1"/>
      <c r="CC700" s="1"/>
      <c r="CD700" s="1"/>
      <c r="CE700" s="1"/>
      <c r="CF700" s="1"/>
      <c r="CG700" s="7"/>
      <c r="CH700" s="1"/>
      <c r="CI700" s="1"/>
      <c r="CJ700" s="7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7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</row>
    <row r="701" spans="1:189" ht="12" customHeight="1">
      <c r="A701" s="2"/>
      <c r="B701" s="1"/>
      <c r="C701" s="2"/>
      <c r="D701" s="3"/>
      <c r="E701" s="4"/>
      <c r="F701" s="4"/>
      <c r="G701" s="3"/>
      <c r="H701" s="71"/>
      <c r="I701" s="71"/>
      <c r="J701" s="3"/>
      <c r="K701" s="3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7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7"/>
      <c r="BF701" s="1"/>
      <c r="BG701" s="1"/>
      <c r="BH701" s="1"/>
      <c r="BI701" s="1"/>
      <c r="BJ701" s="7"/>
      <c r="BK701" s="1"/>
      <c r="BL701" s="1"/>
      <c r="BM701" s="1"/>
      <c r="BN701" s="1"/>
      <c r="BO701" s="1"/>
      <c r="BP701" s="1"/>
      <c r="BQ701" s="1"/>
      <c r="BR701" s="1"/>
      <c r="BS701" s="7"/>
      <c r="BT701" s="1"/>
      <c r="BU701" s="1"/>
      <c r="BV701" s="1"/>
      <c r="BW701" s="1"/>
      <c r="BX701" s="1"/>
      <c r="BY701" s="7"/>
      <c r="BZ701" s="1"/>
      <c r="CA701" s="1"/>
      <c r="CB701" s="1"/>
      <c r="CC701" s="1"/>
      <c r="CD701" s="1"/>
      <c r="CE701" s="1"/>
      <c r="CF701" s="1"/>
      <c r="CG701" s="7"/>
      <c r="CH701" s="1"/>
      <c r="CI701" s="1"/>
      <c r="CJ701" s="7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7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</row>
    <row r="702" spans="1:189" ht="12" customHeight="1">
      <c r="A702" s="2"/>
      <c r="B702" s="1"/>
      <c r="C702" s="2"/>
      <c r="D702" s="3"/>
      <c r="E702" s="4"/>
      <c r="F702" s="4"/>
      <c r="G702" s="3"/>
      <c r="H702" s="71"/>
      <c r="I702" s="71"/>
      <c r="J702" s="3"/>
      <c r="K702" s="3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7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7"/>
      <c r="BF702" s="1"/>
      <c r="BG702" s="1"/>
      <c r="BH702" s="1"/>
      <c r="BI702" s="1"/>
      <c r="BJ702" s="7"/>
      <c r="BK702" s="1"/>
      <c r="BL702" s="1"/>
      <c r="BM702" s="1"/>
      <c r="BN702" s="1"/>
      <c r="BO702" s="1"/>
      <c r="BP702" s="1"/>
      <c r="BQ702" s="1"/>
      <c r="BR702" s="1"/>
      <c r="BS702" s="7"/>
      <c r="BT702" s="1"/>
      <c r="BU702" s="1"/>
      <c r="BV702" s="1"/>
      <c r="BW702" s="1"/>
      <c r="BX702" s="1"/>
      <c r="BY702" s="7"/>
      <c r="BZ702" s="1"/>
      <c r="CA702" s="1"/>
      <c r="CB702" s="1"/>
      <c r="CC702" s="1"/>
      <c r="CD702" s="1"/>
      <c r="CE702" s="1"/>
      <c r="CF702" s="1"/>
      <c r="CG702" s="7"/>
      <c r="CH702" s="1"/>
      <c r="CI702" s="1"/>
      <c r="CJ702" s="7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7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</row>
    <row r="703" spans="1:189" ht="12" customHeight="1">
      <c r="A703" s="2"/>
      <c r="B703" s="1"/>
      <c r="C703" s="2"/>
      <c r="D703" s="3"/>
      <c r="E703" s="4"/>
      <c r="F703" s="4"/>
      <c r="G703" s="3"/>
      <c r="H703" s="71"/>
      <c r="I703" s="71"/>
      <c r="J703" s="3"/>
      <c r="K703" s="3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7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7"/>
      <c r="BF703" s="1"/>
      <c r="BG703" s="1"/>
      <c r="BH703" s="1"/>
      <c r="BI703" s="1"/>
      <c r="BJ703" s="7"/>
      <c r="BK703" s="1"/>
      <c r="BL703" s="1"/>
      <c r="BM703" s="1"/>
      <c r="BN703" s="1"/>
      <c r="BO703" s="1"/>
      <c r="BP703" s="1"/>
      <c r="BQ703" s="1"/>
      <c r="BR703" s="1"/>
      <c r="BS703" s="7"/>
      <c r="BT703" s="1"/>
      <c r="BU703" s="1"/>
      <c r="BV703" s="1"/>
      <c r="BW703" s="1"/>
      <c r="BX703" s="1"/>
      <c r="BY703" s="7"/>
      <c r="BZ703" s="1"/>
      <c r="CA703" s="1"/>
      <c r="CB703" s="1"/>
      <c r="CC703" s="1"/>
      <c r="CD703" s="1"/>
      <c r="CE703" s="1"/>
      <c r="CF703" s="1"/>
      <c r="CG703" s="7"/>
      <c r="CH703" s="1"/>
      <c r="CI703" s="1"/>
      <c r="CJ703" s="7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7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</row>
    <row r="704" spans="1:189" ht="12" customHeight="1">
      <c r="A704" s="2"/>
      <c r="B704" s="1"/>
      <c r="C704" s="2"/>
      <c r="D704" s="3"/>
      <c r="E704" s="4"/>
      <c r="F704" s="4"/>
      <c r="G704" s="3"/>
      <c r="H704" s="71"/>
      <c r="I704" s="71"/>
      <c r="J704" s="3"/>
      <c r="K704" s="3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7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7"/>
      <c r="BF704" s="1"/>
      <c r="BG704" s="1"/>
      <c r="BH704" s="1"/>
      <c r="BI704" s="1"/>
      <c r="BJ704" s="7"/>
      <c r="BK704" s="1"/>
      <c r="BL704" s="1"/>
      <c r="BM704" s="1"/>
      <c r="BN704" s="1"/>
      <c r="BO704" s="1"/>
      <c r="BP704" s="1"/>
      <c r="BQ704" s="1"/>
      <c r="BR704" s="1"/>
      <c r="BS704" s="7"/>
      <c r="BT704" s="1"/>
      <c r="BU704" s="1"/>
      <c r="BV704" s="1"/>
      <c r="BW704" s="1"/>
      <c r="BX704" s="1"/>
      <c r="BY704" s="7"/>
      <c r="BZ704" s="1"/>
      <c r="CA704" s="1"/>
      <c r="CB704" s="1"/>
      <c r="CC704" s="1"/>
      <c r="CD704" s="1"/>
      <c r="CE704" s="1"/>
      <c r="CF704" s="1"/>
      <c r="CG704" s="7"/>
      <c r="CH704" s="1"/>
      <c r="CI704" s="1"/>
      <c r="CJ704" s="7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7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</row>
    <row r="705" spans="1:189" ht="12" customHeight="1">
      <c r="A705" s="2"/>
      <c r="B705" s="1"/>
      <c r="C705" s="2"/>
      <c r="D705" s="3"/>
      <c r="E705" s="4"/>
      <c r="F705" s="4"/>
      <c r="G705" s="3"/>
      <c r="H705" s="71"/>
      <c r="I705" s="71"/>
      <c r="J705" s="3"/>
      <c r="K705" s="3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7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7"/>
      <c r="BF705" s="1"/>
      <c r="BG705" s="1"/>
      <c r="BH705" s="1"/>
      <c r="BI705" s="1"/>
      <c r="BJ705" s="7"/>
      <c r="BK705" s="1"/>
      <c r="BL705" s="1"/>
      <c r="BM705" s="1"/>
      <c r="BN705" s="1"/>
      <c r="BO705" s="1"/>
      <c r="BP705" s="1"/>
      <c r="BQ705" s="1"/>
      <c r="BR705" s="1"/>
      <c r="BS705" s="7"/>
      <c r="BT705" s="1"/>
      <c r="BU705" s="1"/>
      <c r="BV705" s="1"/>
      <c r="BW705" s="1"/>
      <c r="BX705" s="1"/>
      <c r="BY705" s="7"/>
      <c r="BZ705" s="1"/>
      <c r="CA705" s="1"/>
      <c r="CB705" s="1"/>
      <c r="CC705" s="1"/>
      <c r="CD705" s="1"/>
      <c r="CE705" s="1"/>
      <c r="CF705" s="1"/>
      <c r="CG705" s="7"/>
      <c r="CH705" s="1"/>
      <c r="CI705" s="1"/>
      <c r="CJ705" s="7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7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</row>
    <row r="706" spans="1:189" ht="12" customHeight="1">
      <c r="A706" s="2"/>
      <c r="B706" s="1"/>
      <c r="C706" s="2"/>
      <c r="D706" s="3"/>
      <c r="E706" s="4"/>
      <c r="F706" s="4"/>
      <c r="G706" s="3"/>
      <c r="H706" s="71"/>
      <c r="I706" s="71"/>
      <c r="J706" s="3"/>
      <c r="K706" s="3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7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7"/>
      <c r="BF706" s="1"/>
      <c r="BG706" s="1"/>
      <c r="BH706" s="1"/>
      <c r="BI706" s="1"/>
      <c r="BJ706" s="7"/>
      <c r="BK706" s="1"/>
      <c r="BL706" s="1"/>
      <c r="BM706" s="1"/>
      <c r="BN706" s="1"/>
      <c r="BO706" s="1"/>
      <c r="BP706" s="1"/>
      <c r="BQ706" s="1"/>
      <c r="BR706" s="1"/>
      <c r="BS706" s="7"/>
      <c r="BT706" s="1"/>
      <c r="BU706" s="1"/>
      <c r="BV706" s="1"/>
      <c r="BW706" s="1"/>
      <c r="BX706" s="1"/>
      <c r="BY706" s="7"/>
      <c r="BZ706" s="1"/>
      <c r="CA706" s="1"/>
      <c r="CB706" s="1"/>
      <c r="CC706" s="1"/>
      <c r="CD706" s="1"/>
      <c r="CE706" s="1"/>
      <c r="CF706" s="1"/>
      <c r="CG706" s="7"/>
      <c r="CH706" s="1"/>
      <c r="CI706" s="1"/>
      <c r="CJ706" s="7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7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</row>
    <row r="707" spans="1:189" ht="12" customHeight="1">
      <c r="A707" s="2"/>
      <c r="B707" s="1"/>
      <c r="C707" s="2"/>
      <c r="D707" s="3"/>
      <c r="E707" s="4"/>
      <c r="F707" s="4"/>
      <c r="G707" s="3"/>
      <c r="H707" s="71"/>
      <c r="I707" s="71"/>
      <c r="J707" s="3"/>
      <c r="K707" s="3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7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7"/>
      <c r="BF707" s="1"/>
      <c r="BG707" s="1"/>
      <c r="BH707" s="1"/>
      <c r="BI707" s="1"/>
      <c r="BJ707" s="7"/>
      <c r="BK707" s="1"/>
      <c r="BL707" s="1"/>
      <c r="BM707" s="1"/>
      <c r="BN707" s="1"/>
      <c r="BO707" s="1"/>
      <c r="BP707" s="1"/>
      <c r="BQ707" s="1"/>
      <c r="BR707" s="1"/>
      <c r="BS707" s="7"/>
      <c r="BT707" s="1"/>
      <c r="BU707" s="1"/>
      <c r="BV707" s="1"/>
      <c r="BW707" s="1"/>
      <c r="BX707" s="1"/>
      <c r="BY707" s="7"/>
      <c r="BZ707" s="1"/>
      <c r="CA707" s="1"/>
      <c r="CB707" s="1"/>
      <c r="CC707" s="1"/>
      <c r="CD707" s="1"/>
      <c r="CE707" s="1"/>
      <c r="CF707" s="1"/>
      <c r="CG707" s="7"/>
      <c r="CH707" s="1"/>
      <c r="CI707" s="1"/>
      <c r="CJ707" s="7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7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</row>
    <row r="708" spans="1:189" ht="12" customHeight="1">
      <c r="A708" s="2"/>
      <c r="B708" s="1"/>
      <c r="C708" s="2"/>
      <c r="D708" s="3"/>
      <c r="E708" s="4"/>
      <c r="F708" s="4"/>
      <c r="G708" s="3"/>
      <c r="H708" s="71"/>
      <c r="I708" s="71"/>
      <c r="J708" s="3"/>
      <c r="K708" s="3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7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7"/>
      <c r="BF708" s="1"/>
      <c r="BG708" s="1"/>
      <c r="BH708" s="1"/>
      <c r="BI708" s="1"/>
      <c r="BJ708" s="7"/>
      <c r="BK708" s="1"/>
      <c r="BL708" s="1"/>
      <c r="BM708" s="1"/>
      <c r="BN708" s="1"/>
      <c r="BO708" s="1"/>
      <c r="BP708" s="1"/>
      <c r="BQ708" s="1"/>
      <c r="BR708" s="1"/>
      <c r="BS708" s="7"/>
      <c r="BT708" s="1"/>
      <c r="BU708" s="1"/>
      <c r="BV708" s="1"/>
      <c r="BW708" s="1"/>
      <c r="BX708" s="1"/>
      <c r="BY708" s="7"/>
      <c r="BZ708" s="1"/>
      <c r="CA708" s="1"/>
      <c r="CB708" s="1"/>
      <c r="CC708" s="1"/>
      <c r="CD708" s="1"/>
      <c r="CE708" s="1"/>
      <c r="CF708" s="1"/>
      <c r="CG708" s="7"/>
      <c r="CH708" s="1"/>
      <c r="CI708" s="1"/>
      <c r="CJ708" s="7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7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</row>
    <row r="709" spans="1:189" ht="12" customHeight="1">
      <c r="A709" s="2"/>
      <c r="B709" s="1"/>
      <c r="C709" s="2"/>
      <c r="D709" s="3"/>
      <c r="E709" s="4"/>
      <c r="F709" s="4"/>
      <c r="G709" s="3"/>
      <c r="H709" s="71"/>
      <c r="I709" s="71"/>
      <c r="J709" s="3"/>
      <c r="K709" s="3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7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7"/>
      <c r="BF709" s="1"/>
      <c r="BG709" s="1"/>
      <c r="BH709" s="1"/>
      <c r="BI709" s="1"/>
      <c r="BJ709" s="7"/>
      <c r="BK709" s="1"/>
      <c r="BL709" s="1"/>
      <c r="BM709" s="1"/>
      <c r="BN709" s="1"/>
      <c r="BO709" s="1"/>
      <c r="BP709" s="1"/>
      <c r="BQ709" s="1"/>
      <c r="BR709" s="1"/>
      <c r="BS709" s="7"/>
      <c r="BT709" s="1"/>
      <c r="BU709" s="1"/>
      <c r="BV709" s="1"/>
      <c r="BW709" s="1"/>
      <c r="BX709" s="1"/>
      <c r="BY709" s="7"/>
      <c r="BZ709" s="1"/>
      <c r="CA709" s="1"/>
      <c r="CB709" s="1"/>
      <c r="CC709" s="1"/>
      <c r="CD709" s="1"/>
      <c r="CE709" s="1"/>
      <c r="CF709" s="1"/>
      <c r="CG709" s="7"/>
      <c r="CH709" s="1"/>
      <c r="CI709" s="1"/>
      <c r="CJ709" s="7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7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</row>
    <row r="710" spans="1:189" ht="12" customHeight="1">
      <c r="A710" s="2"/>
      <c r="B710" s="1"/>
      <c r="C710" s="2"/>
      <c r="D710" s="3"/>
      <c r="E710" s="4"/>
      <c r="F710" s="4"/>
      <c r="G710" s="3"/>
      <c r="H710" s="71"/>
      <c r="I710" s="71"/>
      <c r="J710" s="3"/>
      <c r="K710" s="3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7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7"/>
      <c r="BF710" s="1"/>
      <c r="BG710" s="1"/>
      <c r="BH710" s="1"/>
      <c r="BI710" s="1"/>
      <c r="BJ710" s="7"/>
      <c r="BK710" s="1"/>
      <c r="BL710" s="1"/>
      <c r="BM710" s="1"/>
      <c r="BN710" s="1"/>
      <c r="BO710" s="1"/>
      <c r="BP710" s="1"/>
      <c r="BQ710" s="1"/>
      <c r="BR710" s="1"/>
      <c r="BS710" s="7"/>
      <c r="BT710" s="1"/>
      <c r="BU710" s="1"/>
      <c r="BV710" s="1"/>
      <c r="BW710" s="1"/>
      <c r="BX710" s="1"/>
      <c r="BY710" s="7"/>
      <c r="BZ710" s="1"/>
      <c r="CA710" s="1"/>
      <c r="CB710" s="1"/>
      <c r="CC710" s="1"/>
      <c r="CD710" s="1"/>
      <c r="CE710" s="1"/>
      <c r="CF710" s="1"/>
      <c r="CG710" s="7"/>
      <c r="CH710" s="1"/>
      <c r="CI710" s="1"/>
      <c r="CJ710" s="7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7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</row>
    <row r="711" spans="1:189" ht="12" customHeight="1">
      <c r="A711" s="2"/>
      <c r="B711" s="1"/>
      <c r="C711" s="2"/>
      <c r="D711" s="3"/>
      <c r="E711" s="4"/>
      <c r="F711" s="4"/>
      <c r="G711" s="3"/>
      <c r="H711" s="71"/>
      <c r="I711" s="71"/>
      <c r="J711" s="3"/>
      <c r="K711" s="3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7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7"/>
      <c r="BF711" s="1"/>
      <c r="BG711" s="1"/>
      <c r="BH711" s="1"/>
      <c r="BI711" s="1"/>
      <c r="BJ711" s="7"/>
      <c r="BK711" s="1"/>
      <c r="BL711" s="1"/>
      <c r="BM711" s="1"/>
      <c r="BN711" s="1"/>
      <c r="BO711" s="1"/>
      <c r="BP711" s="1"/>
      <c r="BQ711" s="1"/>
      <c r="BR711" s="1"/>
      <c r="BS711" s="7"/>
      <c r="BT711" s="1"/>
      <c r="BU711" s="1"/>
      <c r="BV711" s="1"/>
      <c r="BW711" s="1"/>
      <c r="BX711" s="1"/>
      <c r="BY711" s="7"/>
      <c r="BZ711" s="1"/>
      <c r="CA711" s="1"/>
      <c r="CB711" s="1"/>
      <c r="CC711" s="1"/>
      <c r="CD711" s="1"/>
      <c r="CE711" s="1"/>
      <c r="CF711" s="1"/>
      <c r="CG711" s="7"/>
      <c r="CH711" s="1"/>
      <c r="CI711" s="1"/>
      <c r="CJ711" s="7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7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</row>
    <row r="712" spans="1:189" ht="12" customHeight="1">
      <c r="A712" s="2"/>
      <c r="B712" s="1"/>
      <c r="C712" s="2"/>
      <c r="D712" s="3"/>
      <c r="E712" s="4"/>
      <c r="F712" s="4"/>
      <c r="G712" s="3"/>
      <c r="H712" s="71"/>
      <c r="I712" s="71"/>
      <c r="J712" s="3"/>
      <c r="K712" s="3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7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7"/>
      <c r="BF712" s="1"/>
      <c r="BG712" s="1"/>
      <c r="BH712" s="1"/>
      <c r="BI712" s="1"/>
      <c r="BJ712" s="7"/>
      <c r="BK712" s="1"/>
      <c r="BL712" s="1"/>
      <c r="BM712" s="1"/>
      <c r="BN712" s="1"/>
      <c r="BO712" s="1"/>
      <c r="BP712" s="1"/>
      <c r="BQ712" s="1"/>
      <c r="BR712" s="1"/>
      <c r="BS712" s="7"/>
      <c r="BT712" s="1"/>
      <c r="BU712" s="1"/>
      <c r="BV712" s="1"/>
      <c r="BW712" s="1"/>
      <c r="BX712" s="1"/>
      <c r="BY712" s="7"/>
      <c r="BZ712" s="1"/>
      <c r="CA712" s="1"/>
      <c r="CB712" s="1"/>
      <c r="CC712" s="1"/>
      <c r="CD712" s="1"/>
      <c r="CE712" s="1"/>
      <c r="CF712" s="1"/>
      <c r="CG712" s="7"/>
      <c r="CH712" s="1"/>
      <c r="CI712" s="1"/>
      <c r="CJ712" s="7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7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</row>
    <row r="713" spans="1:189" ht="12" customHeight="1">
      <c r="A713" s="2"/>
      <c r="B713" s="1"/>
      <c r="C713" s="2"/>
      <c r="D713" s="3"/>
      <c r="E713" s="4"/>
      <c r="F713" s="4"/>
      <c r="G713" s="3"/>
      <c r="H713" s="71"/>
      <c r="I713" s="71"/>
      <c r="J713" s="3"/>
      <c r="K713" s="3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7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7"/>
      <c r="BF713" s="1"/>
      <c r="BG713" s="1"/>
      <c r="BH713" s="1"/>
      <c r="BI713" s="1"/>
      <c r="BJ713" s="7"/>
      <c r="BK713" s="1"/>
      <c r="BL713" s="1"/>
      <c r="BM713" s="1"/>
      <c r="BN713" s="1"/>
      <c r="BO713" s="1"/>
      <c r="BP713" s="1"/>
      <c r="BQ713" s="1"/>
      <c r="BR713" s="1"/>
      <c r="BS713" s="7"/>
      <c r="BT713" s="1"/>
      <c r="BU713" s="1"/>
      <c r="BV713" s="1"/>
      <c r="BW713" s="1"/>
      <c r="BX713" s="1"/>
      <c r="BY713" s="7"/>
      <c r="BZ713" s="1"/>
      <c r="CA713" s="1"/>
      <c r="CB713" s="1"/>
      <c r="CC713" s="1"/>
      <c r="CD713" s="1"/>
      <c r="CE713" s="1"/>
      <c r="CF713" s="1"/>
      <c r="CG713" s="7"/>
      <c r="CH713" s="1"/>
      <c r="CI713" s="1"/>
      <c r="CJ713" s="7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7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</row>
    <row r="714" spans="1:189" ht="12" customHeight="1">
      <c r="A714" s="2"/>
      <c r="B714" s="1"/>
      <c r="C714" s="2"/>
      <c r="D714" s="3"/>
      <c r="E714" s="4"/>
      <c r="F714" s="4"/>
      <c r="G714" s="3"/>
      <c r="H714" s="71"/>
      <c r="I714" s="71"/>
      <c r="J714" s="3"/>
      <c r="K714" s="3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7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7"/>
      <c r="BF714" s="1"/>
      <c r="BG714" s="1"/>
      <c r="BH714" s="1"/>
      <c r="BI714" s="1"/>
      <c r="BJ714" s="7"/>
      <c r="BK714" s="1"/>
      <c r="BL714" s="1"/>
      <c r="BM714" s="1"/>
      <c r="BN714" s="1"/>
      <c r="BO714" s="1"/>
      <c r="BP714" s="1"/>
      <c r="BQ714" s="1"/>
      <c r="BR714" s="1"/>
      <c r="BS714" s="7"/>
      <c r="BT714" s="1"/>
      <c r="BU714" s="1"/>
      <c r="BV714" s="1"/>
      <c r="BW714" s="1"/>
      <c r="BX714" s="1"/>
      <c r="BY714" s="7"/>
      <c r="BZ714" s="1"/>
      <c r="CA714" s="1"/>
      <c r="CB714" s="1"/>
      <c r="CC714" s="1"/>
      <c r="CD714" s="1"/>
      <c r="CE714" s="1"/>
      <c r="CF714" s="1"/>
      <c r="CG714" s="7"/>
      <c r="CH714" s="1"/>
      <c r="CI714" s="1"/>
      <c r="CJ714" s="7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7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</row>
    <row r="715" spans="1:189" ht="12" customHeight="1">
      <c r="A715" s="2"/>
      <c r="B715" s="1"/>
      <c r="C715" s="2"/>
      <c r="D715" s="3"/>
      <c r="E715" s="4"/>
      <c r="F715" s="4"/>
      <c r="G715" s="3"/>
      <c r="H715" s="71"/>
      <c r="I715" s="71"/>
      <c r="J715" s="3"/>
      <c r="K715" s="3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7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7"/>
      <c r="BF715" s="1"/>
      <c r="BG715" s="1"/>
      <c r="BH715" s="1"/>
      <c r="BI715" s="1"/>
      <c r="BJ715" s="7"/>
      <c r="BK715" s="1"/>
      <c r="BL715" s="1"/>
      <c r="BM715" s="1"/>
      <c r="BN715" s="1"/>
      <c r="BO715" s="1"/>
      <c r="BP715" s="1"/>
      <c r="BQ715" s="1"/>
      <c r="BR715" s="1"/>
      <c r="BS715" s="7"/>
      <c r="BT715" s="1"/>
      <c r="BU715" s="1"/>
      <c r="BV715" s="1"/>
      <c r="BW715" s="1"/>
      <c r="BX715" s="1"/>
      <c r="BY715" s="7"/>
      <c r="BZ715" s="1"/>
      <c r="CA715" s="1"/>
      <c r="CB715" s="1"/>
      <c r="CC715" s="1"/>
      <c r="CD715" s="1"/>
      <c r="CE715" s="1"/>
      <c r="CF715" s="1"/>
      <c r="CG715" s="7"/>
      <c r="CH715" s="1"/>
      <c r="CI715" s="1"/>
      <c r="CJ715" s="7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7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</row>
    <row r="716" spans="1:189" ht="12" customHeight="1">
      <c r="A716" s="2"/>
      <c r="B716" s="1"/>
      <c r="C716" s="2"/>
      <c r="D716" s="3"/>
      <c r="E716" s="4"/>
      <c r="F716" s="4"/>
      <c r="G716" s="3"/>
      <c r="H716" s="71"/>
      <c r="I716" s="71"/>
      <c r="J716" s="3"/>
      <c r="K716" s="3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7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7"/>
      <c r="BF716" s="1"/>
      <c r="BG716" s="1"/>
      <c r="BH716" s="1"/>
      <c r="BI716" s="1"/>
      <c r="BJ716" s="7"/>
      <c r="BK716" s="1"/>
      <c r="BL716" s="1"/>
      <c r="BM716" s="1"/>
      <c r="BN716" s="1"/>
      <c r="BO716" s="1"/>
      <c r="BP716" s="1"/>
      <c r="BQ716" s="1"/>
      <c r="BR716" s="1"/>
      <c r="BS716" s="7"/>
      <c r="BT716" s="1"/>
      <c r="BU716" s="1"/>
      <c r="BV716" s="1"/>
      <c r="BW716" s="1"/>
      <c r="BX716" s="1"/>
      <c r="BY716" s="7"/>
      <c r="BZ716" s="1"/>
      <c r="CA716" s="1"/>
      <c r="CB716" s="1"/>
      <c r="CC716" s="1"/>
      <c r="CD716" s="1"/>
      <c r="CE716" s="1"/>
      <c r="CF716" s="1"/>
      <c r="CG716" s="7"/>
      <c r="CH716" s="1"/>
      <c r="CI716" s="1"/>
      <c r="CJ716" s="7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7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</row>
    <row r="717" spans="1:189" ht="12" customHeight="1">
      <c r="A717" s="2"/>
      <c r="B717" s="1"/>
      <c r="C717" s="2"/>
      <c r="D717" s="3"/>
      <c r="E717" s="4"/>
      <c r="F717" s="4"/>
      <c r="G717" s="3"/>
      <c r="H717" s="71"/>
      <c r="I717" s="71"/>
      <c r="J717" s="3"/>
      <c r="K717" s="3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7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7"/>
      <c r="BF717" s="1"/>
      <c r="BG717" s="1"/>
      <c r="BH717" s="1"/>
      <c r="BI717" s="1"/>
      <c r="BJ717" s="7"/>
      <c r="BK717" s="1"/>
      <c r="BL717" s="1"/>
      <c r="BM717" s="1"/>
      <c r="BN717" s="1"/>
      <c r="BO717" s="1"/>
      <c r="BP717" s="1"/>
      <c r="BQ717" s="1"/>
      <c r="BR717" s="1"/>
      <c r="BS717" s="7"/>
      <c r="BT717" s="1"/>
      <c r="BU717" s="1"/>
      <c r="BV717" s="1"/>
      <c r="BW717" s="1"/>
      <c r="BX717" s="1"/>
      <c r="BY717" s="7"/>
      <c r="BZ717" s="1"/>
      <c r="CA717" s="1"/>
      <c r="CB717" s="1"/>
      <c r="CC717" s="1"/>
      <c r="CD717" s="1"/>
      <c r="CE717" s="1"/>
      <c r="CF717" s="1"/>
      <c r="CG717" s="7"/>
      <c r="CH717" s="1"/>
      <c r="CI717" s="1"/>
      <c r="CJ717" s="7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7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</row>
    <row r="718" spans="1:189" ht="12" customHeight="1">
      <c r="A718" s="2"/>
      <c r="B718" s="1"/>
      <c r="C718" s="2"/>
      <c r="D718" s="3"/>
      <c r="E718" s="4"/>
      <c r="F718" s="4"/>
      <c r="G718" s="3"/>
      <c r="H718" s="71"/>
      <c r="I718" s="71"/>
      <c r="J718" s="3"/>
      <c r="K718" s="3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7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7"/>
      <c r="BF718" s="1"/>
      <c r="BG718" s="1"/>
      <c r="BH718" s="1"/>
      <c r="BI718" s="1"/>
      <c r="BJ718" s="7"/>
      <c r="BK718" s="1"/>
      <c r="BL718" s="1"/>
      <c r="BM718" s="1"/>
      <c r="BN718" s="1"/>
      <c r="BO718" s="1"/>
      <c r="BP718" s="1"/>
      <c r="BQ718" s="1"/>
      <c r="BR718" s="1"/>
      <c r="BS718" s="7"/>
      <c r="BT718" s="1"/>
      <c r="BU718" s="1"/>
      <c r="BV718" s="1"/>
      <c r="BW718" s="1"/>
      <c r="BX718" s="1"/>
      <c r="BY718" s="7"/>
      <c r="BZ718" s="1"/>
      <c r="CA718" s="1"/>
      <c r="CB718" s="1"/>
      <c r="CC718" s="1"/>
      <c r="CD718" s="1"/>
      <c r="CE718" s="1"/>
      <c r="CF718" s="1"/>
      <c r="CG718" s="7"/>
      <c r="CH718" s="1"/>
      <c r="CI718" s="1"/>
      <c r="CJ718" s="7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7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</row>
    <row r="719" spans="1:189" ht="12" customHeight="1">
      <c r="A719" s="2"/>
      <c r="B719" s="1"/>
      <c r="C719" s="2"/>
      <c r="D719" s="3"/>
      <c r="E719" s="4"/>
      <c r="F719" s="4"/>
      <c r="G719" s="3"/>
      <c r="H719" s="71"/>
      <c r="I719" s="71"/>
      <c r="J719" s="3"/>
      <c r="K719" s="3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7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7"/>
      <c r="BF719" s="1"/>
      <c r="BG719" s="1"/>
      <c r="BH719" s="1"/>
      <c r="BI719" s="1"/>
      <c r="BJ719" s="7"/>
      <c r="BK719" s="1"/>
      <c r="BL719" s="1"/>
      <c r="BM719" s="1"/>
      <c r="BN719" s="1"/>
      <c r="BO719" s="1"/>
      <c r="BP719" s="1"/>
      <c r="BQ719" s="1"/>
      <c r="BR719" s="1"/>
      <c r="BS719" s="7"/>
      <c r="BT719" s="1"/>
      <c r="BU719" s="1"/>
      <c r="BV719" s="1"/>
      <c r="BW719" s="1"/>
      <c r="BX719" s="1"/>
      <c r="BY719" s="7"/>
      <c r="BZ719" s="1"/>
      <c r="CA719" s="1"/>
      <c r="CB719" s="1"/>
      <c r="CC719" s="1"/>
      <c r="CD719" s="1"/>
      <c r="CE719" s="1"/>
      <c r="CF719" s="1"/>
      <c r="CG719" s="7"/>
      <c r="CH719" s="1"/>
      <c r="CI719" s="1"/>
      <c r="CJ719" s="7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7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</row>
    <row r="720" spans="1:189" ht="12" customHeight="1">
      <c r="A720" s="2"/>
      <c r="B720" s="1"/>
      <c r="C720" s="2"/>
      <c r="D720" s="3"/>
      <c r="E720" s="4"/>
      <c r="F720" s="4"/>
      <c r="G720" s="3"/>
      <c r="H720" s="71"/>
      <c r="I720" s="71"/>
      <c r="J720" s="3"/>
      <c r="K720" s="3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7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7"/>
      <c r="BF720" s="1"/>
      <c r="BG720" s="1"/>
      <c r="BH720" s="1"/>
      <c r="BI720" s="1"/>
      <c r="BJ720" s="7"/>
      <c r="BK720" s="1"/>
      <c r="BL720" s="1"/>
      <c r="BM720" s="1"/>
      <c r="BN720" s="1"/>
      <c r="BO720" s="1"/>
      <c r="BP720" s="1"/>
      <c r="BQ720" s="1"/>
      <c r="BR720" s="1"/>
      <c r="BS720" s="7"/>
      <c r="BT720" s="1"/>
      <c r="BU720" s="1"/>
      <c r="BV720" s="1"/>
      <c r="BW720" s="1"/>
      <c r="BX720" s="1"/>
      <c r="BY720" s="7"/>
      <c r="BZ720" s="1"/>
      <c r="CA720" s="1"/>
      <c r="CB720" s="1"/>
      <c r="CC720" s="1"/>
      <c r="CD720" s="1"/>
      <c r="CE720" s="1"/>
      <c r="CF720" s="1"/>
      <c r="CG720" s="7"/>
      <c r="CH720" s="1"/>
      <c r="CI720" s="1"/>
      <c r="CJ720" s="7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7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</row>
    <row r="721" spans="1:189" ht="12" customHeight="1">
      <c r="A721" s="2"/>
      <c r="B721" s="1"/>
      <c r="C721" s="2"/>
      <c r="D721" s="3"/>
      <c r="E721" s="4"/>
      <c r="F721" s="4"/>
      <c r="G721" s="3"/>
      <c r="H721" s="71"/>
      <c r="I721" s="71"/>
      <c r="J721" s="3"/>
      <c r="K721" s="3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7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7"/>
      <c r="BF721" s="1"/>
      <c r="BG721" s="1"/>
      <c r="BH721" s="1"/>
      <c r="BI721" s="1"/>
      <c r="BJ721" s="7"/>
      <c r="BK721" s="1"/>
      <c r="BL721" s="1"/>
      <c r="BM721" s="1"/>
      <c r="BN721" s="1"/>
      <c r="BO721" s="1"/>
      <c r="BP721" s="1"/>
      <c r="BQ721" s="1"/>
      <c r="BR721" s="1"/>
      <c r="BS721" s="7"/>
      <c r="BT721" s="1"/>
      <c r="BU721" s="1"/>
      <c r="BV721" s="1"/>
      <c r="BW721" s="1"/>
      <c r="BX721" s="1"/>
      <c r="BY721" s="7"/>
      <c r="BZ721" s="1"/>
      <c r="CA721" s="1"/>
      <c r="CB721" s="1"/>
      <c r="CC721" s="1"/>
      <c r="CD721" s="1"/>
      <c r="CE721" s="1"/>
      <c r="CF721" s="1"/>
      <c r="CG721" s="7"/>
      <c r="CH721" s="1"/>
      <c r="CI721" s="1"/>
      <c r="CJ721" s="7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7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</row>
    <row r="722" spans="1:189" ht="12" customHeight="1">
      <c r="A722" s="2"/>
      <c r="B722" s="1"/>
      <c r="C722" s="2"/>
      <c r="D722" s="3"/>
      <c r="E722" s="4"/>
      <c r="F722" s="4"/>
      <c r="G722" s="3"/>
      <c r="H722" s="71"/>
      <c r="I722" s="71"/>
      <c r="J722" s="3"/>
      <c r="K722" s="3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7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7"/>
      <c r="BF722" s="1"/>
      <c r="BG722" s="1"/>
      <c r="BH722" s="1"/>
      <c r="BI722" s="1"/>
      <c r="BJ722" s="7"/>
      <c r="BK722" s="1"/>
      <c r="BL722" s="1"/>
      <c r="BM722" s="1"/>
      <c r="BN722" s="1"/>
      <c r="BO722" s="1"/>
      <c r="BP722" s="1"/>
      <c r="BQ722" s="1"/>
      <c r="BR722" s="1"/>
      <c r="BS722" s="7"/>
      <c r="BT722" s="1"/>
      <c r="BU722" s="1"/>
      <c r="BV722" s="1"/>
      <c r="BW722" s="1"/>
      <c r="BX722" s="1"/>
      <c r="BY722" s="7"/>
      <c r="BZ722" s="1"/>
      <c r="CA722" s="1"/>
      <c r="CB722" s="1"/>
      <c r="CC722" s="1"/>
      <c r="CD722" s="1"/>
      <c r="CE722" s="1"/>
      <c r="CF722" s="1"/>
      <c r="CG722" s="7"/>
      <c r="CH722" s="1"/>
      <c r="CI722" s="1"/>
      <c r="CJ722" s="7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7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</row>
    <row r="723" spans="1:189" ht="12" customHeight="1">
      <c r="A723" s="2"/>
      <c r="B723" s="1"/>
      <c r="C723" s="2"/>
      <c r="D723" s="3"/>
      <c r="E723" s="4"/>
      <c r="F723" s="4"/>
      <c r="G723" s="3"/>
      <c r="H723" s="71"/>
      <c r="I723" s="71"/>
      <c r="J723" s="3"/>
      <c r="K723" s="3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7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7"/>
      <c r="BF723" s="1"/>
      <c r="BG723" s="1"/>
      <c r="BH723" s="1"/>
      <c r="BI723" s="1"/>
      <c r="BJ723" s="7"/>
      <c r="BK723" s="1"/>
      <c r="BL723" s="1"/>
      <c r="BM723" s="1"/>
      <c r="BN723" s="1"/>
      <c r="BO723" s="1"/>
      <c r="BP723" s="1"/>
      <c r="BQ723" s="1"/>
      <c r="BR723" s="1"/>
      <c r="BS723" s="7"/>
      <c r="BT723" s="1"/>
      <c r="BU723" s="1"/>
      <c r="BV723" s="1"/>
      <c r="BW723" s="1"/>
      <c r="BX723" s="1"/>
      <c r="BY723" s="7"/>
      <c r="BZ723" s="1"/>
      <c r="CA723" s="1"/>
      <c r="CB723" s="1"/>
      <c r="CC723" s="1"/>
      <c r="CD723" s="1"/>
      <c r="CE723" s="1"/>
      <c r="CF723" s="1"/>
      <c r="CG723" s="7"/>
      <c r="CH723" s="1"/>
      <c r="CI723" s="1"/>
      <c r="CJ723" s="7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7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</row>
    <row r="724" spans="1:189" ht="12" customHeight="1">
      <c r="A724" s="2"/>
      <c r="B724" s="1"/>
      <c r="C724" s="2"/>
      <c r="D724" s="3"/>
      <c r="E724" s="4"/>
      <c r="F724" s="4"/>
      <c r="G724" s="3"/>
      <c r="H724" s="71"/>
      <c r="I724" s="71"/>
      <c r="J724" s="3"/>
      <c r="K724" s="3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7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7"/>
      <c r="BF724" s="1"/>
      <c r="BG724" s="1"/>
      <c r="BH724" s="1"/>
      <c r="BI724" s="1"/>
      <c r="BJ724" s="7"/>
      <c r="BK724" s="1"/>
      <c r="BL724" s="1"/>
      <c r="BM724" s="1"/>
      <c r="BN724" s="1"/>
      <c r="BO724" s="1"/>
      <c r="BP724" s="1"/>
      <c r="BQ724" s="1"/>
      <c r="BR724" s="1"/>
      <c r="BS724" s="7"/>
      <c r="BT724" s="1"/>
      <c r="BU724" s="1"/>
      <c r="BV724" s="1"/>
      <c r="BW724" s="1"/>
      <c r="BX724" s="1"/>
      <c r="BY724" s="7"/>
      <c r="BZ724" s="1"/>
      <c r="CA724" s="1"/>
      <c r="CB724" s="1"/>
      <c r="CC724" s="1"/>
      <c r="CD724" s="1"/>
      <c r="CE724" s="1"/>
      <c r="CF724" s="1"/>
      <c r="CG724" s="7"/>
      <c r="CH724" s="1"/>
      <c r="CI724" s="1"/>
      <c r="CJ724" s="7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7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</row>
    <row r="725" spans="1:189" ht="12" customHeight="1">
      <c r="A725" s="2"/>
      <c r="B725" s="1"/>
      <c r="C725" s="2"/>
      <c r="D725" s="3"/>
      <c r="E725" s="4"/>
      <c r="F725" s="4"/>
      <c r="G725" s="3"/>
      <c r="H725" s="71"/>
      <c r="I725" s="71"/>
      <c r="J725" s="3"/>
      <c r="K725" s="3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7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7"/>
      <c r="BF725" s="1"/>
      <c r="BG725" s="1"/>
      <c r="BH725" s="1"/>
      <c r="BI725" s="1"/>
      <c r="BJ725" s="7"/>
      <c r="BK725" s="1"/>
      <c r="BL725" s="1"/>
      <c r="BM725" s="1"/>
      <c r="BN725" s="1"/>
      <c r="BO725" s="1"/>
      <c r="BP725" s="1"/>
      <c r="BQ725" s="1"/>
      <c r="BR725" s="1"/>
      <c r="BS725" s="7"/>
      <c r="BT725" s="1"/>
      <c r="BU725" s="1"/>
      <c r="BV725" s="1"/>
      <c r="BW725" s="1"/>
      <c r="BX725" s="1"/>
      <c r="BY725" s="7"/>
      <c r="BZ725" s="1"/>
      <c r="CA725" s="1"/>
      <c r="CB725" s="1"/>
      <c r="CC725" s="1"/>
      <c r="CD725" s="1"/>
      <c r="CE725" s="1"/>
      <c r="CF725" s="1"/>
      <c r="CG725" s="7"/>
      <c r="CH725" s="1"/>
      <c r="CI725" s="1"/>
      <c r="CJ725" s="7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7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</row>
    <row r="726" spans="1:189" ht="12" customHeight="1">
      <c r="A726" s="2"/>
      <c r="B726" s="1"/>
      <c r="C726" s="2"/>
      <c r="D726" s="3"/>
      <c r="E726" s="4"/>
      <c r="F726" s="4"/>
      <c r="G726" s="3"/>
      <c r="H726" s="71"/>
      <c r="I726" s="71"/>
      <c r="J726" s="3"/>
      <c r="K726" s="3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7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7"/>
      <c r="BF726" s="1"/>
      <c r="BG726" s="1"/>
      <c r="BH726" s="1"/>
      <c r="BI726" s="1"/>
      <c r="BJ726" s="7"/>
      <c r="BK726" s="1"/>
      <c r="BL726" s="1"/>
      <c r="BM726" s="1"/>
      <c r="BN726" s="1"/>
      <c r="BO726" s="1"/>
      <c r="BP726" s="1"/>
      <c r="BQ726" s="1"/>
      <c r="BR726" s="1"/>
      <c r="BS726" s="7"/>
      <c r="BT726" s="1"/>
      <c r="BU726" s="1"/>
      <c r="BV726" s="1"/>
      <c r="BW726" s="1"/>
      <c r="BX726" s="1"/>
      <c r="BY726" s="7"/>
      <c r="BZ726" s="1"/>
      <c r="CA726" s="1"/>
      <c r="CB726" s="1"/>
      <c r="CC726" s="1"/>
      <c r="CD726" s="1"/>
      <c r="CE726" s="1"/>
      <c r="CF726" s="1"/>
      <c r="CG726" s="7"/>
      <c r="CH726" s="1"/>
      <c r="CI726" s="1"/>
      <c r="CJ726" s="7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7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</row>
    <row r="727" spans="1:189" ht="12" customHeight="1">
      <c r="A727" s="2"/>
      <c r="B727" s="1"/>
      <c r="C727" s="2"/>
      <c r="D727" s="3"/>
      <c r="E727" s="4"/>
      <c r="F727" s="4"/>
      <c r="G727" s="3"/>
      <c r="H727" s="71"/>
      <c r="I727" s="71"/>
      <c r="J727" s="3"/>
      <c r="K727" s="3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7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7"/>
      <c r="BF727" s="1"/>
      <c r="BG727" s="1"/>
      <c r="BH727" s="1"/>
      <c r="BI727" s="1"/>
      <c r="BJ727" s="7"/>
      <c r="BK727" s="1"/>
      <c r="BL727" s="1"/>
      <c r="BM727" s="1"/>
      <c r="BN727" s="1"/>
      <c r="BO727" s="1"/>
      <c r="BP727" s="1"/>
      <c r="BQ727" s="1"/>
      <c r="BR727" s="1"/>
      <c r="BS727" s="7"/>
      <c r="BT727" s="1"/>
      <c r="BU727" s="1"/>
      <c r="BV727" s="1"/>
      <c r="BW727" s="1"/>
      <c r="BX727" s="1"/>
      <c r="BY727" s="7"/>
      <c r="BZ727" s="1"/>
      <c r="CA727" s="1"/>
      <c r="CB727" s="1"/>
      <c r="CC727" s="1"/>
      <c r="CD727" s="1"/>
      <c r="CE727" s="1"/>
      <c r="CF727" s="1"/>
      <c r="CG727" s="7"/>
      <c r="CH727" s="1"/>
      <c r="CI727" s="1"/>
      <c r="CJ727" s="7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7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</row>
    <row r="728" spans="1:189" ht="12" customHeight="1">
      <c r="A728" s="2"/>
      <c r="B728" s="1"/>
      <c r="C728" s="2"/>
      <c r="D728" s="3"/>
      <c r="E728" s="4"/>
      <c r="F728" s="4"/>
      <c r="G728" s="3"/>
      <c r="H728" s="71"/>
      <c r="I728" s="71"/>
      <c r="J728" s="3"/>
      <c r="K728" s="3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7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7"/>
      <c r="BF728" s="1"/>
      <c r="BG728" s="1"/>
      <c r="BH728" s="1"/>
      <c r="BI728" s="1"/>
      <c r="BJ728" s="7"/>
      <c r="BK728" s="1"/>
      <c r="BL728" s="1"/>
      <c r="BM728" s="1"/>
      <c r="BN728" s="1"/>
      <c r="BO728" s="1"/>
      <c r="BP728" s="1"/>
      <c r="BQ728" s="1"/>
      <c r="BR728" s="1"/>
      <c r="BS728" s="7"/>
      <c r="BT728" s="1"/>
      <c r="BU728" s="1"/>
      <c r="BV728" s="1"/>
      <c r="BW728" s="1"/>
      <c r="BX728" s="1"/>
      <c r="BY728" s="7"/>
      <c r="BZ728" s="1"/>
      <c r="CA728" s="1"/>
      <c r="CB728" s="1"/>
      <c r="CC728" s="1"/>
      <c r="CD728" s="1"/>
      <c r="CE728" s="1"/>
      <c r="CF728" s="1"/>
      <c r="CG728" s="7"/>
      <c r="CH728" s="1"/>
      <c r="CI728" s="1"/>
      <c r="CJ728" s="7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7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</row>
    <row r="729" spans="1:189" ht="12" customHeight="1">
      <c r="A729" s="2"/>
      <c r="B729" s="1"/>
      <c r="C729" s="2"/>
      <c r="D729" s="3"/>
      <c r="E729" s="4"/>
      <c r="F729" s="4"/>
      <c r="G729" s="3"/>
      <c r="H729" s="71"/>
      <c r="I729" s="71"/>
      <c r="J729" s="3"/>
      <c r="K729" s="3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7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7"/>
      <c r="BF729" s="1"/>
      <c r="BG729" s="1"/>
      <c r="BH729" s="1"/>
      <c r="BI729" s="1"/>
      <c r="BJ729" s="7"/>
      <c r="BK729" s="1"/>
      <c r="BL729" s="1"/>
      <c r="BM729" s="1"/>
      <c r="BN729" s="1"/>
      <c r="BO729" s="1"/>
      <c r="BP729" s="1"/>
      <c r="BQ729" s="1"/>
      <c r="BR729" s="1"/>
      <c r="BS729" s="7"/>
      <c r="BT729" s="1"/>
      <c r="BU729" s="1"/>
      <c r="BV729" s="1"/>
      <c r="BW729" s="1"/>
      <c r="BX729" s="1"/>
      <c r="BY729" s="7"/>
      <c r="BZ729" s="1"/>
      <c r="CA729" s="1"/>
      <c r="CB729" s="1"/>
      <c r="CC729" s="1"/>
      <c r="CD729" s="1"/>
      <c r="CE729" s="1"/>
      <c r="CF729" s="1"/>
      <c r="CG729" s="7"/>
      <c r="CH729" s="1"/>
      <c r="CI729" s="1"/>
      <c r="CJ729" s="7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7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</row>
    <row r="730" spans="1:189" ht="12" customHeight="1">
      <c r="A730" s="2"/>
      <c r="B730" s="1"/>
      <c r="C730" s="2"/>
      <c r="D730" s="3"/>
      <c r="E730" s="4"/>
      <c r="F730" s="4"/>
      <c r="G730" s="3"/>
      <c r="H730" s="71"/>
      <c r="I730" s="71"/>
      <c r="J730" s="3"/>
      <c r="K730" s="3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7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7"/>
      <c r="BF730" s="1"/>
      <c r="BG730" s="1"/>
      <c r="BH730" s="1"/>
      <c r="BI730" s="1"/>
      <c r="BJ730" s="7"/>
      <c r="BK730" s="1"/>
      <c r="BL730" s="1"/>
      <c r="BM730" s="1"/>
      <c r="BN730" s="1"/>
      <c r="BO730" s="1"/>
      <c r="BP730" s="1"/>
      <c r="BQ730" s="1"/>
      <c r="BR730" s="1"/>
      <c r="BS730" s="7"/>
      <c r="BT730" s="1"/>
      <c r="BU730" s="1"/>
      <c r="BV730" s="1"/>
      <c r="BW730" s="1"/>
      <c r="BX730" s="1"/>
      <c r="BY730" s="7"/>
      <c r="BZ730" s="1"/>
      <c r="CA730" s="1"/>
      <c r="CB730" s="1"/>
      <c r="CC730" s="1"/>
      <c r="CD730" s="1"/>
      <c r="CE730" s="1"/>
      <c r="CF730" s="1"/>
      <c r="CG730" s="7"/>
      <c r="CH730" s="1"/>
      <c r="CI730" s="1"/>
      <c r="CJ730" s="7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7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</row>
    <row r="731" spans="1:189" ht="12" customHeight="1">
      <c r="A731" s="2"/>
      <c r="B731" s="1"/>
      <c r="C731" s="2"/>
      <c r="D731" s="3"/>
      <c r="E731" s="4"/>
      <c r="F731" s="4"/>
      <c r="G731" s="3"/>
      <c r="H731" s="71"/>
      <c r="I731" s="71"/>
      <c r="J731" s="3"/>
      <c r="K731" s="3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7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7"/>
      <c r="BF731" s="1"/>
      <c r="BG731" s="1"/>
      <c r="BH731" s="1"/>
      <c r="BI731" s="1"/>
      <c r="BJ731" s="7"/>
      <c r="BK731" s="1"/>
      <c r="BL731" s="1"/>
      <c r="BM731" s="1"/>
      <c r="BN731" s="1"/>
      <c r="BO731" s="1"/>
      <c r="BP731" s="1"/>
      <c r="BQ731" s="1"/>
      <c r="BR731" s="1"/>
      <c r="BS731" s="7"/>
      <c r="BT731" s="1"/>
      <c r="BU731" s="1"/>
      <c r="BV731" s="1"/>
      <c r="BW731" s="1"/>
      <c r="BX731" s="1"/>
      <c r="BY731" s="7"/>
      <c r="BZ731" s="1"/>
      <c r="CA731" s="1"/>
      <c r="CB731" s="1"/>
      <c r="CC731" s="1"/>
      <c r="CD731" s="1"/>
      <c r="CE731" s="1"/>
      <c r="CF731" s="1"/>
      <c r="CG731" s="7"/>
      <c r="CH731" s="1"/>
      <c r="CI731" s="1"/>
      <c r="CJ731" s="7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7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</row>
    <row r="732" spans="1:189" ht="12" customHeight="1">
      <c r="A732" s="2"/>
      <c r="B732" s="1"/>
      <c r="C732" s="2"/>
      <c r="D732" s="3"/>
      <c r="E732" s="4"/>
      <c r="F732" s="4"/>
      <c r="G732" s="3"/>
      <c r="H732" s="71"/>
      <c r="I732" s="71"/>
      <c r="J732" s="3"/>
      <c r="K732" s="3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7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7"/>
      <c r="BF732" s="1"/>
      <c r="BG732" s="1"/>
      <c r="BH732" s="1"/>
      <c r="BI732" s="1"/>
      <c r="BJ732" s="7"/>
      <c r="BK732" s="1"/>
      <c r="BL732" s="1"/>
      <c r="BM732" s="1"/>
      <c r="BN732" s="1"/>
      <c r="BO732" s="1"/>
      <c r="BP732" s="1"/>
      <c r="BQ732" s="1"/>
      <c r="BR732" s="1"/>
      <c r="BS732" s="7"/>
      <c r="BT732" s="1"/>
      <c r="BU732" s="1"/>
      <c r="BV732" s="1"/>
      <c r="BW732" s="1"/>
      <c r="BX732" s="1"/>
      <c r="BY732" s="7"/>
      <c r="BZ732" s="1"/>
      <c r="CA732" s="1"/>
      <c r="CB732" s="1"/>
      <c r="CC732" s="1"/>
      <c r="CD732" s="1"/>
      <c r="CE732" s="1"/>
      <c r="CF732" s="1"/>
      <c r="CG732" s="7"/>
      <c r="CH732" s="1"/>
      <c r="CI732" s="1"/>
      <c r="CJ732" s="7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7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</row>
    <row r="733" spans="1:189" ht="12" customHeight="1">
      <c r="A733" s="2"/>
      <c r="B733" s="1"/>
      <c r="C733" s="2"/>
      <c r="D733" s="3"/>
      <c r="E733" s="4"/>
      <c r="F733" s="4"/>
      <c r="G733" s="3"/>
      <c r="H733" s="71"/>
      <c r="I733" s="71"/>
      <c r="J733" s="3"/>
      <c r="K733" s="3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7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7"/>
      <c r="BF733" s="1"/>
      <c r="BG733" s="1"/>
      <c r="BH733" s="1"/>
      <c r="BI733" s="1"/>
      <c r="BJ733" s="7"/>
      <c r="BK733" s="1"/>
      <c r="BL733" s="1"/>
      <c r="BM733" s="1"/>
      <c r="BN733" s="1"/>
      <c r="BO733" s="1"/>
      <c r="BP733" s="1"/>
      <c r="BQ733" s="1"/>
      <c r="BR733" s="1"/>
      <c r="BS733" s="7"/>
      <c r="BT733" s="1"/>
      <c r="BU733" s="1"/>
      <c r="BV733" s="1"/>
      <c r="BW733" s="1"/>
      <c r="BX733" s="1"/>
      <c r="BY733" s="7"/>
      <c r="BZ733" s="1"/>
      <c r="CA733" s="1"/>
      <c r="CB733" s="1"/>
      <c r="CC733" s="1"/>
      <c r="CD733" s="1"/>
      <c r="CE733" s="1"/>
      <c r="CF733" s="1"/>
      <c r="CG733" s="7"/>
      <c r="CH733" s="1"/>
      <c r="CI733" s="1"/>
      <c r="CJ733" s="7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7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</row>
    <row r="734" spans="1:189" ht="12" customHeight="1">
      <c r="A734" s="2"/>
      <c r="B734" s="1"/>
      <c r="C734" s="2"/>
      <c r="D734" s="3"/>
      <c r="E734" s="4"/>
      <c r="F734" s="4"/>
      <c r="G734" s="3"/>
      <c r="H734" s="71"/>
      <c r="I734" s="71"/>
      <c r="J734" s="3"/>
      <c r="K734" s="3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7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7"/>
      <c r="BF734" s="1"/>
      <c r="BG734" s="1"/>
      <c r="BH734" s="1"/>
      <c r="BI734" s="1"/>
      <c r="BJ734" s="7"/>
      <c r="BK734" s="1"/>
      <c r="BL734" s="1"/>
      <c r="BM734" s="1"/>
      <c r="BN734" s="1"/>
      <c r="BO734" s="1"/>
      <c r="BP734" s="1"/>
      <c r="BQ734" s="1"/>
      <c r="BR734" s="1"/>
      <c r="BS734" s="7"/>
      <c r="BT734" s="1"/>
      <c r="BU734" s="1"/>
      <c r="BV734" s="1"/>
      <c r="BW734" s="1"/>
      <c r="BX734" s="1"/>
      <c r="BY734" s="7"/>
      <c r="BZ734" s="1"/>
      <c r="CA734" s="1"/>
      <c r="CB734" s="1"/>
      <c r="CC734" s="1"/>
      <c r="CD734" s="1"/>
      <c r="CE734" s="1"/>
      <c r="CF734" s="1"/>
      <c r="CG734" s="7"/>
      <c r="CH734" s="1"/>
      <c r="CI734" s="1"/>
      <c r="CJ734" s="7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7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</row>
    <row r="735" spans="1:189" ht="12" customHeight="1">
      <c r="A735" s="2"/>
      <c r="B735" s="1"/>
      <c r="C735" s="2"/>
      <c r="D735" s="3"/>
      <c r="E735" s="4"/>
      <c r="F735" s="4"/>
      <c r="G735" s="3"/>
      <c r="H735" s="71"/>
      <c r="I735" s="71"/>
      <c r="J735" s="3"/>
      <c r="K735" s="3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7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7"/>
      <c r="BF735" s="1"/>
      <c r="BG735" s="1"/>
      <c r="BH735" s="1"/>
      <c r="BI735" s="1"/>
      <c r="BJ735" s="7"/>
      <c r="BK735" s="1"/>
      <c r="BL735" s="1"/>
      <c r="BM735" s="1"/>
      <c r="BN735" s="1"/>
      <c r="BO735" s="1"/>
      <c r="BP735" s="1"/>
      <c r="BQ735" s="1"/>
      <c r="BR735" s="1"/>
      <c r="BS735" s="7"/>
      <c r="BT735" s="1"/>
      <c r="BU735" s="1"/>
      <c r="BV735" s="1"/>
      <c r="BW735" s="1"/>
      <c r="BX735" s="1"/>
      <c r="BY735" s="7"/>
      <c r="BZ735" s="1"/>
      <c r="CA735" s="1"/>
      <c r="CB735" s="1"/>
      <c r="CC735" s="1"/>
      <c r="CD735" s="1"/>
      <c r="CE735" s="1"/>
      <c r="CF735" s="1"/>
      <c r="CG735" s="7"/>
      <c r="CH735" s="1"/>
      <c r="CI735" s="1"/>
      <c r="CJ735" s="7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7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</row>
    <row r="736" spans="1:189" ht="12" customHeight="1">
      <c r="A736" s="2"/>
      <c r="B736" s="1"/>
      <c r="C736" s="2"/>
      <c r="D736" s="3"/>
      <c r="E736" s="4"/>
      <c r="F736" s="4"/>
      <c r="G736" s="3"/>
      <c r="H736" s="71"/>
      <c r="I736" s="71"/>
      <c r="J736" s="3"/>
      <c r="K736" s="3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7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7"/>
      <c r="BF736" s="1"/>
      <c r="BG736" s="1"/>
      <c r="BH736" s="1"/>
      <c r="BI736" s="1"/>
      <c r="BJ736" s="7"/>
      <c r="BK736" s="1"/>
      <c r="BL736" s="1"/>
      <c r="BM736" s="1"/>
      <c r="BN736" s="1"/>
      <c r="BO736" s="1"/>
      <c r="BP736" s="1"/>
      <c r="BQ736" s="1"/>
      <c r="BR736" s="1"/>
      <c r="BS736" s="7"/>
      <c r="BT736" s="1"/>
      <c r="BU736" s="1"/>
      <c r="BV736" s="1"/>
      <c r="BW736" s="1"/>
      <c r="BX736" s="1"/>
      <c r="BY736" s="7"/>
      <c r="BZ736" s="1"/>
      <c r="CA736" s="1"/>
      <c r="CB736" s="1"/>
      <c r="CC736" s="1"/>
      <c r="CD736" s="1"/>
      <c r="CE736" s="1"/>
      <c r="CF736" s="1"/>
      <c r="CG736" s="7"/>
      <c r="CH736" s="1"/>
      <c r="CI736" s="1"/>
      <c r="CJ736" s="7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7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</row>
    <row r="737" spans="1:189" ht="12" customHeight="1">
      <c r="A737" s="2"/>
      <c r="B737" s="1"/>
      <c r="C737" s="2"/>
      <c r="D737" s="3"/>
      <c r="E737" s="4"/>
      <c r="F737" s="4"/>
      <c r="G737" s="3"/>
      <c r="H737" s="71"/>
      <c r="I737" s="71"/>
      <c r="J737" s="3"/>
      <c r="K737" s="3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7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7"/>
      <c r="BF737" s="1"/>
      <c r="BG737" s="1"/>
      <c r="BH737" s="1"/>
      <c r="BI737" s="1"/>
      <c r="BJ737" s="7"/>
      <c r="BK737" s="1"/>
      <c r="BL737" s="1"/>
      <c r="BM737" s="1"/>
      <c r="BN737" s="1"/>
      <c r="BO737" s="1"/>
      <c r="BP737" s="1"/>
      <c r="BQ737" s="1"/>
      <c r="BR737" s="1"/>
      <c r="BS737" s="7"/>
      <c r="BT737" s="1"/>
      <c r="BU737" s="1"/>
      <c r="BV737" s="1"/>
      <c r="BW737" s="1"/>
      <c r="BX737" s="1"/>
      <c r="BY737" s="7"/>
      <c r="BZ737" s="1"/>
      <c r="CA737" s="1"/>
      <c r="CB737" s="1"/>
      <c r="CC737" s="1"/>
      <c r="CD737" s="1"/>
      <c r="CE737" s="1"/>
      <c r="CF737" s="1"/>
      <c r="CG737" s="7"/>
      <c r="CH737" s="1"/>
      <c r="CI737" s="1"/>
      <c r="CJ737" s="7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7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</row>
    <row r="738" spans="1:189" ht="12" customHeight="1">
      <c r="A738" s="2"/>
      <c r="B738" s="1"/>
      <c r="C738" s="2"/>
      <c r="D738" s="3"/>
      <c r="E738" s="4"/>
      <c r="F738" s="4"/>
      <c r="G738" s="3"/>
      <c r="H738" s="71"/>
      <c r="I738" s="71"/>
      <c r="J738" s="3"/>
      <c r="K738" s="3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7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7"/>
      <c r="BF738" s="1"/>
      <c r="BG738" s="1"/>
      <c r="BH738" s="1"/>
      <c r="BI738" s="1"/>
      <c r="BJ738" s="7"/>
      <c r="BK738" s="1"/>
      <c r="BL738" s="1"/>
      <c r="BM738" s="1"/>
      <c r="BN738" s="1"/>
      <c r="BO738" s="1"/>
      <c r="BP738" s="1"/>
      <c r="BQ738" s="1"/>
      <c r="BR738" s="1"/>
      <c r="BS738" s="7"/>
      <c r="BT738" s="1"/>
      <c r="BU738" s="1"/>
      <c r="BV738" s="1"/>
      <c r="BW738" s="1"/>
      <c r="BX738" s="1"/>
      <c r="BY738" s="7"/>
      <c r="BZ738" s="1"/>
      <c r="CA738" s="1"/>
      <c r="CB738" s="1"/>
      <c r="CC738" s="1"/>
      <c r="CD738" s="1"/>
      <c r="CE738" s="1"/>
      <c r="CF738" s="1"/>
      <c r="CG738" s="7"/>
      <c r="CH738" s="1"/>
      <c r="CI738" s="1"/>
      <c r="CJ738" s="7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7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</row>
    <row r="739" spans="1:189" ht="12" customHeight="1">
      <c r="A739" s="2"/>
      <c r="B739" s="1"/>
      <c r="C739" s="2"/>
      <c r="D739" s="3"/>
      <c r="E739" s="4"/>
      <c r="F739" s="4"/>
      <c r="G739" s="3"/>
      <c r="H739" s="71"/>
      <c r="I739" s="71"/>
      <c r="J739" s="3"/>
      <c r="K739" s="3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7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7"/>
      <c r="BF739" s="1"/>
      <c r="BG739" s="1"/>
      <c r="BH739" s="1"/>
      <c r="BI739" s="1"/>
      <c r="BJ739" s="7"/>
      <c r="BK739" s="1"/>
      <c r="BL739" s="1"/>
      <c r="BM739" s="1"/>
      <c r="BN739" s="1"/>
      <c r="BO739" s="1"/>
      <c r="BP739" s="1"/>
      <c r="BQ739" s="1"/>
      <c r="BR739" s="1"/>
      <c r="BS739" s="7"/>
      <c r="BT739" s="1"/>
      <c r="BU739" s="1"/>
      <c r="BV739" s="1"/>
      <c r="BW739" s="1"/>
      <c r="BX739" s="1"/>
      <c r="BY739" s="7"/>
      <c r="BZ739" s="1"/>
      <c r="CA739" s="1"/>
      <c r="CB739" s="1"/>
      <c r="CC739" s="1"/>
      <c r="CD739" s="1"/>
      <c r="CE739" s="1"/>
      <c r="CF739" s="1"/>
      <c r="CG739" s="7"/>
      <c r="CH739" s="1"/>
      <c r="CI739" s="1"/>
      <c r="CJ739" s="7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7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</row>
    <row r="740" spans="1:189" ht="12" customHeight="1">
      <c r="A740" s="2"/>
      <c r="B740" s="1"/>
      <c r="C740" s="2"/>
      <c r="D740" s="3"/>
      <c r="E740" s="4"/>
      <c r="F740" s="4"/>
      <c r="G740" s="3"/>
      <c r="H740" s="71"/>
      <c r="I740" s="71"/>
      <c r="J740" s="3"/>
      <c r="K740" s="3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7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7"/>
      <c r="BF740" s="1"/>
      <c r="BG740" s="1"/>
      <c r="BH740" s="1"/>
      <c r="BI740" s="1"/>
      <c r="BJ740" s="7"/>
      <c r="BK740" s="1"/>
      <c r="BL740" s="1"/>
      <c r="BM740" s="1"/>
      <c r="BN740" s="1"/>
      <c r="BO740" s="1"/>
      <c r="BP740" s="1"/>
      <c r="BQ740" s="1"/>
      <c r="BR740" s="1"/>
      <c r="BS740" s="7"/>
      <c r="BT740" s="1"/>
      <c r="BU740" s="1"/>
      <c r="BV740" s="1"/>
      <c r="BW740" s="1"/>
      <c r="BX740" s="1"/>
      <c r="BY740" s="7"/>
      <c r="BZ740" s="1"/>
      <c r="CA740" s="1"/>
      <c r="CB740" s="1"/>
      <c r="CC740" s="1"/>
      <c r="CD740" s="1"/>
      <c r="CE740" s="1"/>
      <c r="CF740" s="1"/>
      <c r="CG740" s="7"/>
      <c r="CH740" s="1"/>
      <c r="CI740" s="1"/>
      <c r="CJ740" s="7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7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</row>
    <row r="741" spans="1:189" ht="12" customHeight="1">
      <c r="A741" s="2"/>
      <c r="B741" s="1"/>
      <c r="C741" s="2"/>
      <c r="D741" s="3"/>
      <c r="E741" s="4"/>
      <c r="F741" s="4"/>
      <c r="G741" s="3"/>
      <c r="H741" s="71"/>
      <c r="I741" s="71"/>
      <c r="J741" s="3"/>
      <c r="K741" s="3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7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7"/>
      <c r="BF741" s="1"/>
      <c r="BG741" s="1"/>
      <c r="BH741" s="1"/>
      <c r="BI741" s="1"/>
      <c r="BJ741" s="7"/>
      <c r="BK741" s="1"/>
      <c r="BL741" s="1"/>
      <c r="BM741" s="1"/>
      <c r="BN741" s="1"/>
      <c r="BO741" s="1"/>
      <c r="BP741" s="1"/>
      <c r="BQ741" s="1"/>
      <c r="BR741" s="1"/>
      <c r="BS741" s="7"/>
      <c r="BT741" s="1"/>
      <c r="BU741" s="1"/>
      <c r="BV741" s="1"/>
      <c r="BW741" s="1"/>
      <c r="BX741" s="1"/>
      <c r="BY741" s="7"/>
      <c r="BZ741" s="1"/>
      <c r="CA741" s="1"/>
      <c r="CB741" s="1"/>
      <c r="CC741" s="1"/>
      <c r="CD741" s="1"/>
      <c r="CE741" s="1"/>
      <c r="CF741" s="1"/>
      <c r="CG741" s="7"/>
      <c r="CH741" s="1"/>
      <c r="CI741" s="1"/>
      <c r="CJ741" s="7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7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</row>
    <row r="742" spans="1:189" ht="12" customHeight="1">
      <c r="A742" s="2"/>
      <c r="B742" s="1"/>
      <c r="C742" s="2"/>
      <c r="D742" s="3"/>
      <c r="E742" s="4"/>
      <c r="F742" s="4"/>
      <c r="G742" s="3"/>
      <c r="H742" s="71"/>
      <c r="I742" s="71"/>
      <c r="J742" s="3"/>
      <c r="K742" s="3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7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7"/>
      <c r="BF742" s="1"/>
      <c r="BG742" s="1"/>
      <c r="BH742" s="1"/>
      <c r="BI742" s="1"/>
      <c r="BJ742" s="7"/>
      <c r="BK742" s="1"/>
      <c r="BL742" s="1"/>
      <c r="BM742" s="1"/>
      <c r="BN742" s="1"/>
      <c r="BO742" s="1"/>
      <c r="BP742" s="1"/>
      <c r="BQ742" s="1"/>
      <c r="BR742" s="1"/>
      <c r="BS742" s="7"/>
      <c r="BT742" s="1"/>
      <c r="BU742" s="1"/>
      <c r="BV742" s="1"/>
      <c r="BW742" s="1"/>
      <c r="BX742" s="1"/>
      <c r="BY742" s="7"/>
      <c r="BZ742" s="1"/>
      <c r="CA742" s="1"/>
      <c r="CB742" s="1"/>
      <c r="CC742" s="1"/>
      <c r="CD742" s="1"/>
      <c r="CE742" s="1"/>
      <c r="CF742" s="1"/>
      <c r="CG742" s="7"/>
      <c r="CH742" s="1"/>
      <c r="CI742" s="1"/>
      <c r="CJ742" s="7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7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</row>
    <row r="743" spans="1:189" ht="12" customHeight="1">
      <c r="A743" s="2"/>
      <c r="B743" s="1"/>
      <c r="C743" s="2"/>
      <c r="D743" s="3"/>
      <c r="E743" s="4"/>
      <c r="F743" s="4"/>
      <c r="G743" s="3"/>
      <c r="H743" s="71"/>
      <c r="I743" s="71"/>
      <c r="J743" s="3"/>
      <c r="K743" s="3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7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7"/>
      <c r="BF743" s="1"/>
      <c r="BG743" s="1"/>
      <c r="BH743" s="1"/>
      <c r="BI743" s="1"/>
      <c r="BJ743" s="7"/>
      <c r="BK743" s="1"/>
      <c r="BL743" s="1"/>
      <c r="BM743" s="1"/>
      <c r="BN743" s="1"/>
      <c r="BO743" s="1"/>
      <c r="BP743" s="1"/>
      <c r="BQ743" s="1"/>
      <c r="BR743" s="1"/>
      <c r="BS743" s="7"/>
      <c r="BT743" s="1"/>
      <c r="BU743" s="1"/>
      <c r="BV743" s="1"/>
      <c r="BW743" s="1"/>
      <c r="BX743" s="1"/>
      <c r="BY743" s="7"/>
      <c r="BZ743" s="1"/>
      <c r="CA743" s="1"/>
      <c r="CB743" s="1"/>
      <c r="CC743" s="1"/>
      <c r="CD743" s="1"/>
      <c r="CE743" s="1"/>
      <c r="CF743" s="1"/>
      <c r="CG743" s="7"/>
      <c r="CH743" s="1"/>
      <c r="CI743" s="1"/>
      <c r="CJ743" s="7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7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</row>
    <row r="744" spans="1:189" ht="12" customHeight="1">
      <c r="A744" s="2"/>
      <c r="B744" s="1"/>
      <c r="C744" s="2"/>
      <c r="D744" s="3"/>
      <c r="E744" s="4"/>
      <c r="F744" s="4"/>
      <c r="G744" s="3"/>
      <c r="H744" s="71"/>
      <c r="I744" s="71"/>
      <c r="J744" s="3"/>
      <c r="K744" s="3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7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7"/>
      <c r="BF744" s="1"/>
      <c r="BG744" s="1"/>
      <c r="BH744" s="1"/>
      <c r="BI744" s="1"/>
      <c r="BJ744" s="7"/>
      <c r="BK744" s="1"/>
      <c r="BL744" s="1"/>
      <c r="BM744" s="1"/>
      <c r="BN744" s="1"/>
      <c r="BO744" s="1"/>
      <c r="BP744" s="1"/>
      <c r="BQ744" s="1"/>
      <c r="BR744" s="1"/>
      <c r="BS744" s="7"/>
      <c r="BT744" s="1"/>
      <c r="BU744" s="1"/>
      <c r="BV744" s="1"/>
      <c r="BW744" s="1"/>
      <c r="BX744" s="1"/>
      <c r="BY744" s="7"/>
      <c r="BZ744" s="1"/>
      <c r="CA744" s="1"/>
      <c r="CB744" s="1"/>
      <c r="CC744" s="1"/>
      <c r="CD744" s="1"/>
      <c r="CE744" s="1"/>
      <c r="CF744" s="1"/>
      <c r="CG744" s="7"/>
      <c r="CH744" s="1"/>
      <c r="CI744" s="1"/>
      <c r="CJ744" s="7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7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</row>
    <row r="745" spans="1:189" ht="12" customHeight="1">
      <c r="A745" s="2"/>
      <c r="B745" s="1"/>
      <c r="C745" s="2"/>
      <c r="D745" s="3"/>
      <c r="E745" s="4"/>
      <c r="F745" s="4"/>
      <c r="G745" s="3"/>
      <c r="H745" s="71"/>
      <c r="I745" s="71"/>
      <c r="J745" s="3"/>
      <c r="K745" s="3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7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7"/>
      <c r="BF745" s="1"/>
      <c r="BG745" s="1"/>
      <c r="BH745" s="1"/>
      <c r="BI745" s="1"/>
      <c r="BJ745" s="7"/>
      <c r="BK745" s="1"/>
      <c r="BL745" s="1"/>
      <c r="BM745" s="1"/>
      <c r="BN745" s="1"/>
      <c r="BO745" s="1"/>
      <c r="BP745" s="1"/>
      <c r="BQ745" s="1"/>
      <c r="BR745" s="1"/>
      <c r="BS745" s="7"/>
      <c r="BT745" s="1"/>
      <c r="BU745" s="1"/>
      <c r="BV745" s="1"/>
      <c r="BW745" s="1"/>
      <c r="BX745" s="1"/>
      <c r="BY745" s="7"/>
      <c r="BZ745" s="1"/>
      <c r="CA745" s="1"/>
      <c r="CB745" s="1"/>
      <c r="CC745" s="1"/>
      <c r="CD745" s="1"/>
      <c r="CE745" s="1"/>
      <c r="CF745" s="1"/>
      <c r="CG745" s="7"/>
      <c r="CH745" s="1"/>
      <c r="CI745" s="1"/>
      <c r="CJ745" s="7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7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</row>
    <row r="746" spans="1:189" ht="12" customHeight="1">
      <c r="A746" s="2"/>
      <c r="B746" s="1"/>
      <c r="C746" s="2"/>
      <c r="D746" s="3"/>
      <c r="E746" s="4"/>
      <c r="F746" s="4"/>
      <c r="G746" s="3"/>
      <c r="H746" s="71"/>
      <c r="I746" s="71"/>
      <c r="J746" s="3"/>
      <c r="K746" s="3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7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7"/>
      <c r="BF746" s="1"/>
      <c r="BG746" s="1"/>
      <c r="BH746" s="1"/>
      <c r="BI746" s="1"/>
      <c r="BJ746" s="7"/>
      <c r="BK746" s="1"/>
      <c r="BL746" s="1"/>
      <c r="BM746" s="1"/>
      <c r="BN746" s="1"/>
      <c r="BO746" s="1"/>
      <c r="BP746" s="1"/>
      <c r="BQ746" s="1"/>
      <c r="BR746" s="1"/>
      <c r="BS746" s="7"/>
      <c r="BT746" s="1"/>
      <c r="BU746" s="1"/>
      <c r="BV746" s="1"/>
      <c r="BW746" s="1"/>
      <c r="BX746" s="1"/>
      <c r="BY746" s="7"/>
      <c r="BZ746" s="1"/>
      <c r="CA746" s="1"/>
      <c r="CB746" s="1"/>
      <c r="CC746" s="1"/>
      <c r="CD746" s="1"/>
      <c r="CE746" s="1"/>
      <c r="CF746" s="1"/>
      <c r="CG746" s="7"/>
      <c r="CH746" s="1"/>
      <c r="CI746" s="1"/>
      <c r="CJ746" s="7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7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</row>
    <row r="747" spans="1:189" ht="12" customHeight="1">
      <c r="A747" s="2"/>
      <c r="B747" s="1"/>
      <c r="C747" s="2"/>
      <c r="D747" s="3"/>
      <c r="E747" s="4"/>
      <c r="F747" s="4"/>
      <c r="G747" s="3"/>
      <c r="H747" s="71"/>
      <c r="I747" s="71"/>
      <c r="J747" s="3"/>
      <c r="K747" s="3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7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7"/>
      <c r="BF747" s="1"/>
      <c r="BG747" s="1"/>
      <c r="BH747" s="1"/>
      <c r="BI747" s="1"/>
      <c r="BJ747" s="7"/>
      <c r="BK747" s="1"/>
      <c r="BL747" s="1"/>
      <c r="BM747" s="1"/>
      <c r="BN747" s="1"/>
      <c r="BO747" s="1"/>
      <c r="BP747" s="1"/>
      <c r="BQ747" s="1"/>
      <c r="BR747" s="1"/>
      <c r="BS747" s="7"/>
      <c r="BT747" s="1"/>
      <c r="BU747" s="1"/>
      <c r="BV747" s="1"/>
      <c r="BW747" s="1"/>
      <c r="BX747" s="1"/>
      <c r="BY747" s="7"/>
      <c r="BZ747" s="1"/>
      <c r="CA747" s="1"/>
      <c r="CB747" s="1"/>
      <c r="CC747" s="1"/>
      <c r="CD747" s="1"/>
      <c r="CE747" s="1"/>
      <c r="CF747" s="1"/>
      <c r="CG747" s="7"/>
      <c r="CH747" s="1"/>
      <c r="CI747" s="1"/>
      <c r="CJ747" s="7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7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</row>
    <row r="748" spans="1:189" ht="12" customHeight="1">
      <c r="A748" s="2"/>
      <c r="B748" s="1"/>
      <c r="C748" s="2"/>
      <c r="D748" s="3"/>
      <c r="E748" s="4"/>
      <c r="F748" s="4"/>
      <c r="G748" s="3"/>
      <c r="H748" s="71"/>
      <c r="I748" s="71"/>
      <c r="J748" s="3"/>
      <c r="K748" s="3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7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7"/>
      <c r="BF748" s="1"/>
      <c r="BG748" s="1"/>
      <c r="BH748" s="1"/>
      <c r="BI748" s="1"/>
      <c r="BJ748" s="7"/>
      <c r="BK748" s="1"/>
      <c r="BL748" s="1"/>
      <c r="BM748" s="1"/>
      <c r="BN748" s="1"/>
      <c r="BO748" s="1"/>
      <c r="BP748" s="1"/>
      <c r="BQ748" s="1"/>
      <c r="BR748" s="1"/>
      <c r="BS748" s="7"/>
      <c r="BT748" s="1"/>
      <c r="BU748" s="1"/>
      <c r="BV748" s="1"/>
      <c r="BW748" s="1"/>
      <c r="BX748" s="1"/>
      <c r="BY748" s="7"/>
      <c r="BZ748" s="1"/>
      <c r="CA748" s="1"/>
      <c r="CB748" s="1"/>
      <c r="CC748" s="1"/>
      <c r="CD748" s="1"/>
      <c r="CE748" s="1"/>
      <c r="CF748" s="1"/>
      <c r="CG748" s="7"/>
      <c r="CH748" s="1"/>
      <c r="CI748" s="1"/>
      <c r="CJ748" s="7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7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</row>
    <row r="749" spans="1:189" ht="12" customHeight="1">
      <c r="A749" s="2"/>
      <c r="B749" s="1"/>
      <c r="C749" s="2"/>
      <c r="D749" s="3"/>
      <c r="E749" s="4"/>
      <c r="F749" s="4"/>
      <c r="G749" s="3"/>
      <c r="H749" s="71"/>
      <c r="I749" s="71"/>
      <c r="J749" s="3"/>
      <c r="K749" s="3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7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7"/>
      <c r="BF749" s="1"/>
      <c r="BG749" s="1"/>
      <c r="BH749" s="1"/>
      <c r="BI749" s="1"/>
      <c r="BJ749" s="7"/>
      <c r="BK749" s="1"/>
      <c r="BL749" s="1"/>
      <c r="BM749" s="1"/>
      <c r="BN749" s="1"/>
      <c r="BO749" s="1"/>
      <c r="BP749" s="1"/>
      <c r="BQ749" s="1"/>
      <c r="BR749" s="1"/>
      <c r="BS749" s="7"/>
      <c r="BT749" s="1"/>
      <c r="BU749" s="1"/>
      <c r="BV749" s="1"/>
      <c r="BW749" s="1"/>
      <c r="BX749" s="1"/>
      <c r="BY749" s="7"/>
      <c r="BZ749" s="1"/>
      <c r="CA749" s="1"/>
      <c r="CB749" s="1"/>
      <c r="CC749" s="1"/>
      <c r="CD749" s="1"/>
      <c r="CE749" s="1"/>
      <c r="CF749" s="1"/>
      <c r="CG749" s="7"/>
      <c r="CH749" s="1"/>
      <c r="CI749" s="1"/>
      <c r="CJ749" s="7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7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</row>
    <row r="750" spans="1:189" ht="12" customHeight="1">
      <c r="A750" s="2"/>
      <c r="B750" s="1"/>
      <c r="C750" s="2"/>
      <c r="D750" s="3"/>
      <c r="E750" s="4"/>
      <c r="F750" s="4"/>
      <c r="G750" s="3"/>
      <c r="H750" s="71"/>
      <c r="I750" s="71"/>
      <c r="J750" s="3"/>
      <c r="K750" s="3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7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7"/>
      <c r="BF750" s="1"/>
      <c r="BG750" s="1"/>
      <c r="BH750" s="1"/>
      <c r="BI750" s="1"/>
      <c r="BJ750" s="7"/>
      <c r="BK750" s="1"/>
      <c r="BL750" s="1"/>
      <c r="BM750" s="1"/>
      <c r="BN750" s="1"/>
      <c r="BO750" s="1"/>
      <c r="BP750" s="1"/>
      <c r="BQ750" s="1"/>
      <c r="BR750" s="1"/>
      <c r="BS750" s="7"/>
      <c r="BT750" s="1"/>
      <c r="BU750" s="1"/>
      <c r="BV750" s="1"/>
      <c r="BW750" s="1"/>
      <c r="BX750" s="1"/>
      <c r="BY750" s="7"/>
      <c r="BZ750" s="1"/>
      <c r="CA750" s="1"/>
      <c r="CB750" s="1"/>
      <c r="CC750" s="1"/>
      <c r="CD750" s="1"/>
      <c r="CE750" s="1"/>
      <c r="CF750" s="1"/>
      <c r="CG750" s="7"/>
      <c r="CH750" s="1"/>
      <c r="CI750" s="1"/>
      <c r="CJ750" s="7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7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</row>
    <row r="751" spans="1:189" ht="12" customHeight="1">
      <c r="A751" s="2"/>
      <c r="B751" s="1"/>
      <c r="C751" s="2"/>
      <c r="D751" s="3"/>
      <c r="E751" s="4"/>
      <c r="F751" s="4"/>
      <c r="G751" s="3"/>
      <c r="H751" s="71"/>
      <c r="I751" s="71"/>
      <c r="J751" s="3"/>
      <c r="K751" s="3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7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7"/>
      <c r="BF751" s="1"/>
      <c r="BG751" s="1"/>
      <c r="BH751" s="1"/>
      <c r="BI751" s="1"/>
      <c r="BJ751" s="7"/>
      <c r="BK751" s="1"/>
      <c r="BL751" s="1"/>
      <c r="BM751" s="1"/>
      <c r="BN751" s="1"/>
      <c r="BO751" s="1"/>
      <c r="BP751" s="1"/>
      <c r="BQ751" s="1"/>
      <c r="BR751" s="1"/>
      <c r="BS751" s="7"/>
      <c r="BT751" s="1"/>
      <c r="BU751" s="1"/>
      <c r="BV751" s="1"/>
      <c r="BW751" s="1"/>
      <c r="BX751" s="1"/>
      <c r="BY751" s="7"/>
      <c r="BZ751" s="1"/>
      <c r="CA751" s="1"/>
      <c r="CB751" s="1"/>
      <c r="CC751" s="1"/>
      <c r="CD751" s="1"/>
      <c r="CE751" s="1"/>
      <c r="CF751" s="1"/>
      <c r="CG751" s="7"/>
      <c r="CH751" s="1"/>
      <c r="CI751" s="1"/>
      <c r="CJ751" s="7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7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</row>
    <row r="752" spans="1:189" ht="12" customHeight="1">
      <c r="A752" s="2"/>
      <c r="B752" s="1"/>
      <c r="C752" s="2"/>
      <c r="D752" s="3"/>
      <c r="E752" s="4"/>
      <c r="F752" s="4"/>
      <c r="G752" s="3"/>
      <c r="H752" s="71"/>
      <c r="I752" s="71"/>
      <c r="J752" s="3"/>
      <c r="K752" s="3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7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7"/>
      <c r="BF752" s="1"/>
      <c r="BG752" s="1"/>
      <c r="BH752" s="1"/>
      <c r="BI752" s="1"/>
      <c r="BJ752" s="7"/>
      <c r="BK752" s="1"/>
      <c r="BL752" s="1"/>
      <c r="BM752" s="1"/>
      <c r="BN752" s="1"/>
      <c r="BO752" s="1"/>
      <c r="BP752" s="1"/>
      <c r="BQ752" s="1"/>
      <c r="BR752" s="1"/>
      <c r="BS752" s="7"/>
      <c r="BT752" s="1"/>
      <c r="BU752" s="1"/>
      <c r="BV752" s="1"/>
      <c r="BW752" s="1"/>
      <c r="BX752" s="1"/>
      <c r="BY752" s="7"/>
      <c r="BZ752" s="1"/>
      <c r="CA752" s="1"/>
      <c r="CB752" s="1"/>
      <c r="CC752" s="1"/>
      <c r="CD752" s="1"/>
      <c r="CE752" s="1"/>
      <c r="CF752" s="1"/>
      <c r="CG752" s="7"/>
      <c r="CH752" s="1"/>
      <c r="CI752" s="1"/>
      <c r="CJ752" s="7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7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</row>
    <row r="753" spans="1:189" ht="12" customHeight="1">
      <c r="A753" s="2"/>
      <c r="B753" s="1"/>
      <c r="C753" s="2"/>
      <c r="D753" s="3"/>
      <c r="E753" s="4"/>
      <c r="F753" s="4"/>
      <c r="G753" s="3"/>
      <c r="H753" s="71"/>
      <c r="I753" s="71"/>
      <c r="J753" s="3"/>
      <c r="K753" s="3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7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7"/>
      <c r="BF753" s="1"/>
      <c r="BG753" s="1"/>
      <c r="BH753" s="1"/>
      <c r="BI753" s="1"/>
      <c r="BJ753" s="7"/>
      <c r="BK753" s="1"/>
      <c r="BL753" s="1"/>
      <c r="BM753" s="1"/>
      <c r="BN753" s="1"/>
      <c r="BO753" s="1"/>
      <c r="BP753" s="1"/>
      <c r="BQ753" s="1"/>
      <c r="BR753" s="1"/>
      <c r="BS753" s="7"/>
      <c r="BT753" s="1"/>
      <c r="BU753" s="1"/>
      <c r="BV753" s="1"/>
      <c r="BW753" s="1"/>
      <c r="BX753" s="1"/>
      <c r="BY753" s="7"/>
      <c r="BZ753" s="1"/>
      <c r="CA753" s="1"/>
      <c r="CB753" s="1"/>
      <c r="CC753" s="1"/>
      <c r="CD753" s="1"/>
      <c r="CE753" s="1"/>
      <c r="CF753" s="1"/>
      <c r="CG753" s="7"/>
      <c r="CH753" s="1"/>
      <c r="CI753" s="1"/>
      <c r="CJ753" s="7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7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</row>
    <row r="754" spans="1:189" ht="12" customHeight="1">
      <c r="A754" s="2"/>
      <c r="B754" s="1"/>
      <c r="C754" s="2"/>
      <c r="D754" s="3"/>
      <c r="E754" s="4"/>
      <c r="F754" s="4"/>
      <c r="G754" s="3"/>
      <c r="H754" s="71"/>
      <c r="I754" s="71"/>
      <c r="J754" s="3"/>
      <c r="K754" s="3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7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7"/>
      <c r="BF754" s="1"/>
      <c r="BG754" s="1"/>
      <c r="BH754" s="1"/>
      <c r="BI754" s="1"/>
      <c r="BJ754" s="7"/>
      <c r="BK754" s="1"/>
      <c r="BL754" s="1"/>
      <c r="BM754" s="1"/>
      <c r="BN754" s="1"/>
      <c r="BO754" s="1"/>
      <c r="BP754" s="1"/>
      <c r="BQ754" s="1"/>
      <c r="BR754" s="1"/>
      <c r="BS754" s="7"/>
      <c r="BT754" s="1"/>
      <c r="BU754" s="1"/>
      <c r="BV754" s="1"/>
      <c r="BW754" s="1"/>
      <c r="BX754" s="1"/>
      <c r="BY754" s="7"/>
      <c r="BZ754" s="1"/>
      <c r="CA754" s="1"/>
      <c r="CB754" s="1"/>
      <c r="CC754" s="1"/>
      <c r="CD754" s="1"/>
      <c r="CE754" s="1"/>
      <c r="CF754" s="1"/>
      <c r="CG754" s="7"/>
      <c r="CH754" s="1"/>
      <c r="CI754" s="1"/>
      <c r="CJ754" s="7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7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</row>
    <row r="755" spans="1:189" ht="12" customHeight="1">
      <c r="A755" s="2"/>
      <c r="B755" s="1"/>
      <c r="C755" s="2"/>
      <c r="D755" s="3"/>
      <c r="E755" s="4"/>
      <c r="F755" s="4"/>
      <c r="G755" s="3"/>
      <c r="H755" s="71"/>
      <c r="I755" s="71"/>
      <c r="J755" s="3"/>
      <c r="K755" s="3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7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7"/>
      <c r="BF755" s="1"/>
      <c r="BG755" s="1"/>
      <c r="BH755" s="1"/>
      <c r="BI755" s="1"/>
      <c r="BJ755" s="7"/>
      <c r="BK755" s="1"/>
      <c r="BL755" s="1"/>
      <c r="BM755" s="1"/>
      <c r="BN755" s="1"/>
      <c r="BO755" s="1"/>
      <c r="BP755" s="1"/>
      <c r="BQ755" s="1"/>
      <c r="BR755" s="1"/>
      <c r="BS755" s="7"/>
      <c r="BT755" s="1"/>
      <c r="BU755" s="1"/>
      <c r="BV755" s="1"/>
      <c r="BW755" s="1"/>
      <c r="BX755" s="1"/>
      <c r="BY755" s="7"/>
      <c r="BZ755" s="1"/>
      <c r="CA755" s="1"/>
      <c r="CB755" s="1"/>
      <c r="CC755" s="1"/>
      <c r="CD755" s="1"/>
      <c r="CE755" s="1"/>
      <c r="CF755" s="1"/>
      <c r="CG755" s="7"/>
      <c r="CH755" s="1"/>
      <c r="CI755" s="1"/>
      <c r="CJ755" s="7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7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</row>
    <row r="756" spans="1:189" ht="12" customHeight="1">
      <c r="A756" s="2"/>
      <c r="B756" s="1"/>
      <c r="C756" s="2"/>
      <c r="D756" s="3"/>
      <c r="E756" s="4"/>
      <c r="F756" s="4"/>
      <c r="G756" s="3"/>
      <c r="H756" s="71"/>
      <c r="I756" s="71"/>
      <c r="J756" s="3"/>
      <c r="K756" s="3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7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7"/>
      <c r="BF756" s="1"/>
      <c r="BG756" s="1"/>
      <c r="BH756" s="1"/>
      <c r="BI756" s="1"/>
      <c r="BJ756" s="7"/>
      <c r="BK756" s="1"/>
      <c r="BL756" s="1"/>
      <c r="BM756" s="1"/>
      <c r="BN756" s="1"/>
      <c r="BO756" s="1"/>
      <c r="BP756" s="1"/>
      <c r="BQ756" s="1"/>
      <c r="BR756" s="1"/>
      <c r="BS756" s="7"/>
      <c r="BT756" s="1"/>
      <c r="BU756" s="1"/>
      <c r="BV756" s="1"/>
      <c r="BW756" s="1"/>
      <c r="BX756" s="1"/>
      <c r="BY756" s="7"/>
      <c r="BZ756" s="1"/>
      <c r="CA756" s="1"/>
      <c r="CB756" s="1"/>
      <c r="CC756" s="1"/>
      <c r="CD756" s="1"/>
      <c r="CE756" s="1"/>
      <c r="CF756" s="1"/>
      <c r="CG756" s="7"/>
      <c r="CH756" s="1"/>
      <c r="CI756" s="1"/>
      <c r="CJ756" s="7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7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</row>
    <row r="757" spans="1:189" ht="12" customHeight="1">
      <c r="A757" s="2"/>
      <c r="B757" s="1"/>
      <c r="C757" s="2"/>
      <c r="D757" s="3"/>
      <c r="E757" s="4"/>
      <c r="F757" s="4"/>
      <c r="G757" s="3"/>
      <c r="H757" s="71"/>
      <c r="I757" s="71"/>
      <c r="J757" s="3"/>
      <c r="K757" s="3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7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7"/>
      <c r="BF757" s="1"/>
      <c r="BG757" s="1"/>
      <c r="BH757" s="1"/>
      <c r="BI757" s="1"/>
      <c r="BJ757" s="7"/>
      <c r="BK757" s="1"/>
      <c r="BL757" s="1"/>
      <c r="BM757" s="1"/>
      <c r="BN757" s="1"/>
      <c r="BO757" s="1"/>
      <c r="BP757" s="1"/>
      <c r="BQ757" s="1"/>
      <c r="BR757" s="1"/>
      <c r="BS757" s="7"/>
      <c r="BT757" s="1"/>
      <c r="BU757" s="1"/>
      <c r="BV757" s="1"/>
      <c r="BW757" s="1"/>
      <c r="BX757" s="1"/>
      <c r="BY757" s="7"/>
      <c r="BZ757" s="1"/>
      <c r="CA757" s="1"/>
      <c r="CB757" s="1"/>
      <c r="CC757" s="1"/>
      <c r="CD757" s="1"/>
      <c r="CE757" s="1"/>
      <c r="CF757" s="1"/>
      <c r="CG757" s="7"/>
      <c r="CH757" s="1"/>
      <c r="CI757" s="1"/>
      <c r="CJ757" s="7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7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</row>
    <row r="758" spans="1:189" ht="12" customHeight="1">
      <c r="A758" s="2"/>
      <c r="B758" s="1"/>
      <c r="C758" s="2"/>
      <c r="D758" s="3"/>
      <c r="E758" s="4"/>
      <c r="F758" s="4"/>
      <c r="G758" s="3"/>
      <c r="H758" s="71"/>
      <c r="I758" s="71"/>
      <c r="J758" s="3"/>
      <c r="K758" s="3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7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7"/>
      <c r="BF758" s="1"/>
      <c r="BG758" s="1"/>
      <c r="BH758" s="1"/>
      <c r="BI758" s="1"/>
      <c r="BJ758" s="7"/>
      <c r="BK758" s="1"/>
      <c r="BL758" s="1"/>
      <c r="BM758" s="1"/>
      <c r="BN758" s="1"/>
      <c r="BO758" s="1"/>
      <c r="BP758" s="1"/>
      <c r="BQ758" s="1"/>
      <c r="BR758" s="1"/>
      <c r="BS758" s="7"/>
      <c r="BT758" s="1"/>
      <c r="BU758" s="1"/>
      <c r="BV758" s="1"/>
      <c r="BW758" s="1"/>
      <c r="BX758" s="1"/>
      <c r="BY758" s="7"/>
      <c r="BZ758" s="1"/>
      <c r="CA758" s="1"/>
      <c r="CB758" s="1"/>
      <c r="CC758" s="1"/>
      <c r="CD758" s="1"/>
      <c r="CE758" s="1"/>
      <c r="CF758" s="1"/>
      <c r="CG758" s="7"/>
      <c r="CH758" s="1"/>
      <c r="CI758" s="1"/>
      <c r="CJ758" s="7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7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</row>
    <row r="759" spans="1:189" ht="12" customHeight="1">
      <c r="A759" s="2"/>
      <c r="B759" s="1"/>
      <c r="C759" s="2"/>
      <c r="D759" s="3"/>
      <c r="E759" s="4"/>
      <c r="F759" s="4"/>
      <c r="G759" s="3"/>
      <c r="H759" s="71"/>
      <c r="I759" s="71"/>
      <c r="J759" s="3"/>
      <c r="K759" s="3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7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7"/>
      <c r="BF759" s="1"/>
      <c r="BG759" s="1"/>
      <c r="BH759" s="1"/>
      <c r="BI759" s="1"/>
      <c r="BJ759" s="7"/>
      <c r="BK759" s="1"/>
      <c r="BL759" s="1"/>
      <c r="BM759" s="1"/>
      <c r="BN759" s="1"/>
      <c r="BO759" s="1"/>
      <c r="BP759" s="1"/>
      <c r="BQ759" s="1"/>
      <c r="BR759" s="1"/>
      <c r="BS759" s="7"/>
      <c r="BT759" s="1"/>
      <c r="BU759" s="1"/>
      <c r="BV759" s="1"/>
      <c r="BW759" s="1"/>
      <c r="BX759" s="1"/>
      <c r="BY759" s="7"/>
      <c r="BZ759" s="1"/>
      <c r="CA759" s="1"/>
      <c r="CB759" s="1"/>
      <c r="CC759" s="1"/>
      <c r="CD759" s="1"/>
      <c r="CE759" s="1"/>
      <c r="CF759" s="1"/>
      <c r="CG759" s="7"/>
      <c r="CH759" s="1"/>
      <c r="CI759" s="1"/>
      <c r="CJ759" s="7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7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</row>
    <row r="760" spans="1:189" ht="12" customHeight="1">
      <c r="A760" s="2"/>
      <c r="B760" s="1"/>
      <c r="C760" s="2"/>
      <c r="D760" s="3"/>
      <c r="E760" s="4"/>
      <c r="F760" s="4"/>
      <c r="G760" s="3"/>
      <c r="H760" s="71"/>
      <c r="I760" s="71"/>
      <c r="J760" s="3"/>
      <c r="K760" s="3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7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7"/>
      <c r="BF760" s="1"/>
      <c r="BG760" s="1"/>
      <c r="BH760" s="1"/>
      <c r="BI760" s="1"/>
      <c r="BJ760" s="7"/>
      <c r="BK760" s="1"/>
      <c r="BL760" s="1"/>
      <c r="BM760" s="1"/>
      <c r="BN760" s="1"/>
      <c r="BO760" s="1"/>
      <c r="BP760" s="1"/>
      <c r="BQ760" s="1"/>
      <c r="BR760" s="1"/>
      <c r="BS760" s="7"/>
      <c r="BT760" s="1"/>
      <c r="BU760" s="1"/>
      <c r="BV760" s="1"/>
      <c r="BW760" s="1"/>
      <c r="BX760" s="1"/>
      <c r="BY760" s="7"/>
      <c r="BZ760" s="1"/>
      <c r="CA760" s="1"/>
      <c r="CB760" s="1"/>
      <c r="CC760" s="1"/>
      <c r="CD760" s="1"/>
      <c r="CE760" s="1"/>
      <c r="CF760" s="1"/>
      <c r="CG760" s="7"/>
      <c r="CH760" s="1"/>
      <c r="CI760" s="1"/>
      <c r="CJ760" s="7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7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</row>
    <row r="761" spans="1:189" ht="12" customHeight="1">
      <c r="A761" s="2"/>
      <c r="B761" s="1"/>
      <c r="C761" s="2"/>
      <c r="D761" s="3"/>
      <c r="E761" s="4"/>
      <c r="F761" s="4"/>
      <c r="G761" s="3"/>
      <c r="H761" s="71"/>
      <c r="I761" s="71"/>
      <c r="J761" s="3"/>
      <c r="K761" s="3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7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7"/>
      <c r="BF761" s="1"/>
      <c r="BG761" s="1"/>
      <c r="BH761" s="1"/>
      <c r="BI761" s="1"/>
      <c r="BJ761" s="7"/>
      <c r="BK761" s="1"/>
      <c r="BL761" s="1"/>
      <c r="BM761" s="1"/>
      <c r="BN761" s="1"/>
      <c r="BO761" s="1"/>
      <c r="BP761" s="1"/>
      <c r="BQ761" s="1"/>
      <c r="BR761" s="1"/>
      <c r="BS761" s="7"/>
      <c r="BT761" s="1"/>
      <c r="BU761" s="1"/>
      <c r="BV761" s="1"/>
      <c r="BW761" s="1"/>
      <c r="BX761" s="1"/>
      <c r="BY761" s="7"/>
      <c r="BZ761" s="1"/>
      <c r="CA761" s="1"/>
      <c r="CB761" s="1"/>
      <c r="CC761" s="1"/>
      <c r="CD761" s="1"/>
      <c r="CE761" s="1"/>
      <c r="CF761" s="1"/>
      <c r="CG761" s="7"/>
      <c r="CH761" s="1"/>
      <c r="CI761" s="1"/>
      <c r="CJ761" s="7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7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</row>
    <row r="762" spans="1:189" ht="12" customHeight="1">
      <c r="A762" s="2"/>
      <c r="B762" s="1"/>
      <c r="C762" s="2"/>
      <c r="D762" s="3"/>
      <c r="E762" s="4"/>
      <c r="F762" s="4"/>
      <c r="G762" s="3"/>
      <c r="H762" s="71"/>
      <c r="I762" s="71"/>
      <c r="J762" s="3"/>
      <c r="K762" s="3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7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7"/>
      <c r="BF762" s="1"/>
      <c r="BG762" s="1"/>
      <c r="BH762" s="1"/>
      <c r="BI762" s="1"/>
      <c r="BJ762" s="7"/>
      <c r="BK762" s="1"/>
      <c r="BL762" s="1"/>
      <c r="BM762" s="1"/>
      <c r="BN762" s="1"/>
      <c r="BO762" s="1"/>
      <c r="BP762" s="1"/>
      <c r="BQ762" s="1"/>
      <c r="BR762" s="1"/>
      <c r="BS762" s="7"/>
      <c r="BT762" s="1"/>
      <c r="BU762" s="1"/>
      <c r="BV762" s="1"/>
      <c r="BW762" s="1"/>
      <c r="BX762" s="1"/>
      <c r="BY762" s="7"/>
      <c r="BZ762" s="1"/>
      <c r="CA762" s="1"/>
      <c r="CB762" s="1"/>
      <c r="CC762" s="1"/>
      <c r="CD762" s="1"/>
      <c r="CE762" s="1"/>
      <c r="CF762" s="1"/>
      <c r="CG762" s="7"/>
      <c r="CH762" s="1"/>
      <c r="CI762" s="1"/>
      <c r="CJ762" s="7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7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</row>
    <row r="763" spans="1:189" ht="12" customHeight="1">
      <c r="A763" s="2"/>
      <c r="B763" s="1"/>
      <c r="C763" s="2"/>
      <c r="D763" s="3"/>
      <c r="E763" s="4"/>
      <c r="F763" s="4"/>
      <c r="G763" s="3"/>
      <c r="H763" s="71"/>
      <c r="I763" s="71"/>
      <c r="J763" s="3"/>
      <c r="K763" s="3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7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7"/>
      <c r="BF763" s="1"/>
      <c r="BG763" s="1"/>
      <c r="BH763" s="1"/>
      <c r="BI763" s="1"/>
      <c r="BJ763" s="7"/>
      <c r="BK763" s="1"/>
      <c r="BL763" s="1"/>
      <c r="BM763" s="1"/>
      <c r="BN763" s="1"/>
      <c r="BO763" s="1"/>
      <c r="BP763" s="1"/>
      <c r="BQ763" s="1"/>
      <c r="BR763" s="1"/>
      <c r="BS763" s="7"/>
      <c r="BT763" s="1"/>
      <c r="BU763" s="1"/>
      <c r="BV763" s="1"/>
      <c r="BW763" s="1"/>
      <c r="BX763" s="1"/>
      <c r="BY763" s="7"/>
      <c r="BZ763" s="1"/>
      <c r="CA763" s="1"/>
      <c r="CB763" s="1"/>
      <c r="CC763" s="1"/>
      <c r="CD763" s="1"/>
      <c r="CE763" s="1"/>
      <c r="CF763" s="1"/>
      <c r="CG763" s="7"/>
      <c r="CH763" s="1"/>
      <c r="CI763" s="1"/>
      <c r="CJ763" s="7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7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</row>
    <row r="764" spans="1:189" ht="12" customHeight="1">
      <c r="A764" s="2"/>
      <c r="B764" s="1"/>
      <c r="C764" s="2"/>
      <c r="D764" s="3"/>
      <c r="E764" s="4"/>
      <c r="F764" s="4"/>
      <c r="G764" s="3"/>
      <c r="H764" s="71"/>
      <c r="I764" s="71"/>
      <c r="J764" s="3"/>
      <c r="K764" s="3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7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7"/>
      <c r="BF764" s="1"/>
      <c r="BG764" s="1"/>
      <c r="BH764" s="1"/>
      <c r="BI764" s="1"/>
      <c r="BJ764" s="7"/>
      <c r="BK764" s="1"/>
      <c r="BL764" s="1"/>
      <c r="BM764" s="1"/>
      <c r="BN764" s="1"/>
      <c r="BO764" s="1"/>
      <c r="BP764" s="1"/>
      <c r="BQ764" s="1"/>
      <c r="BR764" s="1"/>
      <c r="BS764" s="7"/>
      <c r="BT764" s="1"/>
      <c r="BU764" s="1"/>
      <c r="BV764" s="1"/>
      <c r="BW764" s="1"/>
      <c r="BX764" s="1"/>
      <c r="BY764" s="7"/>
      <c r="BZ764" s="1"/>
      <c r="CA764" s="1"/>
      <c r="CB764" s="1"/>
      <c r="CC764" s="1"/>
      <c r="CD764" s="1"/>
      <c r="CE764" s="1"/>
      <c r="CF764" s="1"/>
      <c r="CG764" s="7"/>
      <c r="CH764" s="1"/>
      <c r="CI764" s="1"/>
      <c r="CJ764" s="7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7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</row>
    <row r="765" spans="1:189" ht="12" customHeight="1">
      <c r="A765" s="2"/>
      <c r="B765" s="1"/>
      <c r="C765" s="2"/>
      <c r="D765" s="3"/>
      <c r="E765" s="4"/>
      <c r="F765" s="4"/>
      <c r="G765" s="3"/>
      <c r="H765" s="71"/>
      <c r="I765" s="71"/>
      <c r="J765" s="3"/>
      <c r="K765" s="3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7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7"/>
      <c r="BF765" s="1"/>
      <c r="BG765" s="1"/>
      <c r="BH765" s="1"/>
      <c r="BI765" s="1"/>
      <c r="BJ765" s="7"/>
      <c r="BK765" s="1"/>
      <c r="BL765" s="1"/>
      <c r="BM765" s="1"/>
      <c r="BN765" s="1"/>
      <c r="BO765" s="1"/>
      <c r="BP765" s="1"/>
      <c r="BQ765" s="1"/>
      <c r="BR765" s="1"/>
      <c r="BS765" s="7"/>
      <c r="BT765" s="1"/>
      <c r="BU765" s="1"/>
      <c r="BV765" s="1"/>
      <c r="BW765" s="1"/>
      <c r="BX765" s="1"/>
      <c r="BY765" s="7"/>
      <c r="BZ765" s="1"/>
      <c r="CA765" s="1"/>
      <c r="CB765" s="1"/>
      <c r="CC765" s="1"/>
      <c r="CD765" s="1"/>
      <c r="CE765" s="1"/>
      <c r="CF765" s="1"/>
      <c r="CG765" s="7"/>
      <c r="CH765" s="1"/>
      <c r="CI765" s="1"/>
      <c r="CJ765" s="7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7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</row>
    <row r="766" spans="1:189" ht="12" customHeight="1">
      <c r="A766" s="2"/>
      <c r="B766" s="1"/>
      <c r="C766" s="2"/>
      <c r="D766" s="3"/>
      <c r="E766" s="4"/>
      <c r="F766" s="4"/>
      <c r="G766" s="3"/>
      <c r="H766" s="71"/>
      <c r="I766" s="71"/>
      <c r="J766" s="3"/>
      <c r="K766" s="3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7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7"/>
      <c r="BF766" s="1"/>
      <c r="BG766" s="1"/>
      <c r="BH766" s="1"/>
      <c r="BI766" s="1"/>
      <c r="BJ766" s="7"/>
      <c r="BK766" s="1"/>
      <c r="BL766" s="1"/>
      <c r="BM766" s="1"/>
      <c r="BN766" s="1"/>
      <c r="BO766" s="1"/>
      <c r="BP766" s="1"/>
      <c r="BQ766" s="1"/>
      <c r="BR766" s="1"/>
      <c r="BS766" s="7"/>
      <c r="BT766" s="1"/>
      <c r="BU766" s="1"/>
      <c r="BV766" s="1"/>
      <c r="BW766" s="1"/>
      <c r="BX766" s="1"/>
      <c r="BY766" s="7"/>
      <c r="BZ766" s="1"/>
      <c r="CA766" s="1"/>
      <c r="CB766" s="1"/>
      <c r="CC766" s="1"/>
      <c r="CD766" s="1"/>
      <c r="CE766" s="1"/>
      <c r="CF766" s="1"/>
      <c r="CG766" s="7"/>
      <c r="CH766" s="1"/>
      <c r="CI766" s="1"/>
      <c r="CJ766" s="7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7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</row>
    <row r="767" spans="1:189" ht="12" customHeight="1">
      <c r="A767" s="2"/>
      <c r="B767" s="1"/>
      <c r="C767" s="2"/>
      <c r="D767" s="3"/>
      <c r="E767" s="4"/>
      <c r="F767" s="4"/>
      <c r="G767" s="3"/>
      <c r="H767" s="71"/>
      <c r="I767" s="71"/>
      <c r="J767" s="3"/>
      <c r="K767" s="3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7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7"/>
      <c r="BF767" s="1"/>
      <c r="BG767" s="1"/>
      <c r="BH767" s="1"/>
      <c r="BI767" s="1"/>
      <c r="BJ767" s="7"/>
      <c r="BK767" s="1"/>
      <c r="BL767" s="1"/>
      <c r="BM767" s="1"/>
      <c r="BN767" s="1"/>
      <c r="BO767" s="1"/>
      <c r="BP767" s="1"/>
      <c r="BQ767" s="1"/>
      <c r="BR767" s="1"/>
      <c r="BS767" s="7"/>
      <c r="BT767" s="1"/>
      <c r="BU767" s="1"/>
      <c r="BV767" s="1"/>
      <c r="BW767" s="1"/>
      <c r="BX767" s="1"/>
      <c r="BY767" s="7"/>
      <c r="BZ767" s="1"/>
      <c r="CA767" s="1"/>
      <c r="CB767" s="1"/>
      <c r="CC767" s="1"/>
      <c r="CD767" s="1"/>
      <c r="CE767" s="1"/>
      <c r="CF767" s="1"/>
      <c r="CG767" s="7"/>
      <c r="CH767" s="1"/>
      <c r="CI767" s="1"/>
      <c r="CJ767" s="7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7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</row>
    <row r="768" spans="1:189" ht="12" customHeight="1">
      <c r="A768" s="2"/>
      <c r="B768" s="1"/>
      <c r="C768" s="2"/>
      <c r="D768" s="3"/>
      <c r="E768" s="4"/>
      <c r="F768" s="4"/>
      <c r="G768" s="3"/>
      <c r="H768" s="71"/>
      <c r="I768" s="71"/>
      <c r="J768" s="3"/>
      <c r="K768" s="3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7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7"/>
      <c r="BF768" s="1"/>
      <c r="BG768" s="1"/>
      <c r="BH768" s="1"/>
      <c r="BI768" s="1"/>
      <c r="BJ768" s="7"/>
      <c r="BK768" s="1"/>
      <c r="BL768" s="1"/>
      <c r="BM768" s="1"/>
      <c r="BN768" s="1"/>
      <c r="BO768" s="1"/>
      <c r="BP768" s="1"/>
      <c r="BQ768" s="1"/>
      <c r="BR768" s="1"/>
      <c r="BS768" s="7"/>
      <c r="BT768" s="1"/>
      <c r="BU768" s="1"/>
      <c r="BV768" s="1"/>
      <c r="BW768" s="1"/>
      <c r="BX768" s="1"/>
      <c r="BY768" s="7"/>
      <c r="BZ768" s="1"/>
      <c r="CA768" s="1"/>
      <c r="CB768" s="1"/>
      <c r="CC768" s="1"/>
      <c r="CD768" s="1"/>
      <c r="CE768" s="1"/>
      <c r="CF768" s="1"/>
      <c r="CG768" s="7"/>
      <c r="CH768" s="1"/>
      <c r="CI768" s="1"/>
      <c r="CJ768" s="7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7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</row>
    <row r="769" spans="1:189" ht="12" customHeight="1">
      <c r="A769" s="2"/>
      <c r="B769" s="1"/>
      <c r="C769" s="2"/>
      <c r="D769" s="3"/>
      <c r="E769" s="4"/>
      <c r="F769" s="4"/>
      <c r="G769" s="3"/>
      <c r="H769" s="71"/>
      <c r="I769" s="71"/>
      <c r="J769" s="3"/>
      <c r="K769" s="3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7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7"/>
      <c r="BF769" s="1"/>
      <c r="BG769" s="1"/>
      <c r="BH769" s="1"/>
      <c r="BI769" s="1"/>
      <c r="BJ769" s="7"/>
      <c r="BK769" s="1"/>
      <c r="BL769" s="1"/>
      <c r="BM769" s="1"/>
      <c r="BN769" s="1"/>
      <c r="BO769" s="1"/>
      <c r="BP769" s="1"/>
      <c r="BQ769" s="1"/>
      <c r="BR769" s="1"/>
      <c r="BS769" s="7"/>
      <c r="BT769" s="1"/>
      <c r="BU769" s="1"/>
      <c r="BV769" s="1"/>
      <c r="BW769" s="1"/>
      <c r="BX769" s="1"/>
      <c r="BY769" s="7"/>
      <c r="BZ769" s="1"/>
      <c r="CA769" s="1"/>
      <c r="CB769" s="1"/>
      <c r="CC769" s="1"/>
      <c r="CD769" s="1"/>
      <c r="CE769" s="1"/>
      <c r="CF769" s="1"/>
      <c r="CG769" s="7"/>
      <c r="CH769" s="1"/>
      <c r="CI769" s="1"/>
      <c r="CJ769" s="7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7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</row>
    <row r="770" spans="1:189" ht="12" customHeight="1">
      <c r="A770" s="2"/>
      <c r="B770" s="1"/>
      <c r="C770" s="2"/>
      <c r="D770" s="3"/>
      <c r="E770" s="4"/>
      <c r="F770" s="4"/>
      <c r="G770" s="3"/>
      <c r="H770" s="71"/>
      <c r="I770" s="71"/>
      <c r="J770" s="3"/>
      <c r="K770" s="3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7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7"/>
      <c r="BF770" s="1"/>
      <c r="BG770" s="1"/>
      <c r="BH770" s="1"/>
      <c r="BI770" s="1"/>
      <c r="BJ770" s="7"/>
      <c r="BK770" s="1"/>
      <c r="BL770" s="1"/>
      <c r="BM770" s="1"/>
      <c r="BN770" s="1"/>
      <c r="BO770" s="1"/>
      <c r="BP770" s="1"/>
      <c r="BQ770" s="1"/>
      <c r="BR770" s="1"/>
      <c r="BS770" s="7"/>
      <c r="BT770" s="1"/>
      <c r="BU770" s="1"/>
      <c r="BV770" s="1"/>
      <c r="BW770" s="1"/>
      <c r="BX770" s="1"/>
      <c r="BY770" s="7"/>
      <c r="BZ770" s="1"/>
      <c r="CA770" s="1"/>
      <c r="CB770" s="1"/>
      <c r="CC770" s="1"/>
      <c r="CD770" s="1"/>
      <c r="CE770" s="1"/>
      <c r="CF770" s="1"/>
      <c r="CG770" s="7"/>
      <c r="CH770" s="1"/>
      <c r="CI770" s="1"/>
      <c r="CJ770" s="7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7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</row>
    <row r="771" spans="1:189" ht="12" customHeight="1">
      <c r="A771" s="2"/>
      <c r="B771" s="1"/>
      <c r="C771" s="2"/>
      <c r="D771" s="3"/>
      <c r="E771" s="4"/>
      <c r="F771" s="4"/>
      <c r="G771" s="3"/>
      <c r="H771" s="71"/>
      <c r="I771" s="71"/>
      <c r="J771" s="3"/>
      <c r="K771" s="3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7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7"/>
      <c r="BF771" s="1"/>
      <c r="BG771" s="1"/>
      <c r="BH771" s="1"/>
      <c r="BI771" s="1"/>
      <c r="BJ771" s="7"/>
      <c r="BK771" s="1"/>
      <c r="BL771" s="1"/>
      <c r="BM771" s="1"/>
      <c r="BN771" s="1"/>
      <c r="BO771" s="1"/>
      <c r="BP771" s="1"/>
      <c r="BQ771" s="1"/>
      <c r="BR771" s="1"/>
      <c r="BS771" s="7"/>
      <c r="BT771" s="1"/>
      <c r="BU771" s="1"/>
      <c r="BV771" s="1"/>
      <c r="BW771" s="1"/>
      <c r="BX771" s="1"/>
      <c r="BY771" s="7"/>
      <c r="BZ771" s="1"/>
      <c r="CA771" s="1"/>
      <c r="CB771" s="1"/>
      <c r="CC771" s="1"/>
      <c r="CD771" s="1"/>
      <c r="CE771" s="1"/>
      <c r="CF771" s="1"/>
      <c r="CG771" s="7"/>
      <c r="CH771" s="1"/>
      <c r="CI771" s="1"/>
      <c r="CJ771" s="7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7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</row>
    <row r="772" spans="1:189" ht="12" customHeight="1">
      <c r="A772" s="2"/>
      <c r="B772" s="1"/>
      <c r="C772" s="2"/>
      <c r="D772" s="3"/>
      <c r="E772" s="4"/>
      <c r="F772" s="4"/>
      <c r="G772" s="3"/>
      <c r="H772" s="71"/>
      <c r="I772" s="71"/>
      <c r="J772" s="3"/>
      <c r="K772" s="3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7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7"/>
      <c r="BF772" s="1"/>
      <c r="BG772" s="1"/>
      <c r="BH772" s="1"/>
      <c r="BI772" s="1"/>
      <c r="BJ772" s="7"/>
      <c r="BK772" s="1"/>
      <c r="BL772" s="1"/>
      <c r="BM772" s="1"/>
      <c r="BN772" s="1"/>
      <c r="BO772" s="1"/>
      <c r="BP772" s="1"/>
      <c r="BQ772" s="1"/>
      <c r="BR772" s="1"/>
      <c r="BS772" s="7"/>
      <c r="BT772" s="1"/>
      <c r="BU772" s="1"/>
      <c r="BV772" s="1"/>
      <c r="BW772" s="1"/>
      <c r="BX772" s="1"/>
      <c r="BY772" s="7"/>
      <c r="BZ772" s="1"/>
      <c r="CA772" s="1"/>
      <c r="CB772" s="1"/>
      <c r="CC772" s="1"/>
      <c r="CD772" s="1"/>
      <c r="CE772" s="1"/>
      <c r="CF772" s="1"/>
      <c r="CG772" s="7"/>
      <c r="CH772" s="1"/>
      <c r="CI772" s="1"/>
      <c r="CJ772" s="7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7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</row>
    <row r="773" spans="1:189" ht="12" customHeight="1">
      <c r="A773" s="2"/>
      <c r="B773" s="1"/>
      <c r="C773" s="2"/>
      <c r="D773" s="3"/>
      <c r="E773" s="4"/>
      <c r="F773" s="4"/>
      <c r="G773" s="3"/>
      <c r="H773" s="71"/>
      <c r="I773" s="71"/>
      <c r="J773" s="3"/>
      <c r="K773" s="3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7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7"/>
      <c r="BF773" s="1"/>
      <c r="BG773" s="1"/>
      <c r="BH773" s="1"/>
      <c r="BI773" s="1"/>
      <c r="BJ773" s="7"/>
      <c r="BK773" s="1"/>
      <c r="BL773" s="1"/>
      <c r="BM773" s="1"/>
      <c r="BN773" s="1"/>
      <c r="BO773" s="1"/>
      <c r="BP773" s="1"/>
      <c r="BQ773" s="1"/>
      <c r="BR773" s="1"/>
      <c r="BS773" s="7"/>
      <c r="BT773" s="1"/>
      <c r="BU773" s="1"/>
      <c r="BV773" s="1"/>
      <c r="BW773" s="1"/>
      <c r="BX773" s="1"/>
      <c r="BY773" s="7"/>
      <c r="BZ773" s="1"/>
      <c r="CA773" s="1"/>
      <c r="CB773" s="1"/>
      <c r="CC773" s="1"/>
      <c r="CD773" s="1"/>
      <c r="CE773" s="1"/>
      <c r="CF773" s="1"/>
      <c r="CG773" s="7"/>
      <c r="CH773" s="1"/>
      <c r="CI773" s="1"/>
      <c r="CJ773" s="7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7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</row>
    <row r="774" spans="1:189" ht="12" customHeight="1">
      <c r="A774" s="2"/>
      <c r="B774" s="1"/>
      <c r="C774" s="2"/>
      <c r="D774" s="3"/>
      <c r="E774" s="4"/>
      <c r="F774" s="4"/>
      <c r="G774" s="3"/>
      <c r="H774" s="71"/>
      <c r="I774" s="71"/>
      <c r="J774" s="3"/>
      <c r="K774" s="3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7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7"/>
      <c r="BF774" s="1"/>
      <c r="BG774" s="1"/>
      <c r="BH774" s="1"/>
      <c r="BI774" s="1"/>
      <c r="BJ774" s="7"/>
      <c r="BK774" s="1"/>
      <c r="BL774" s="1"/>
      <c r="BM774" s="1"/>
      <c r="BN774" s="1"/>
      <c r="BO774" s="1"/>
      <c r="BP774" s="1"/>
      <c r="BQ774" s="1"/>
      <c r="BR774" s="1"/>
      <c r="BS774" s="7"/>
      <c r="BT774" s="1"/>
      <c r="BU774" s="1"/>
      <c r="BV774" s="1"/>
      <c r="BW774" s="1"/>
      <c r="BX774" s="1"/>
      <c r="BY774" s="7"/>
      <c r="BZ774" s="1"/>
      <c r="CA774" s="1"/>
      <c r="CB774" s="1"/>
      <c r="CC774" s="1"/>
      <c r="CD774" s="1"/>
      <c r="CE774" s="1"/>
      <c r="CF774" s="1"/>
      <c r="CG774" s="7"/>
      <c r="CH774" s="1"/>
      <c r="CI774" s="1"/>
      <c r="CJ774" s="7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7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</row>
    <row r="775" spans="1:189" ht="12" customHeight="1">
      <c r="A775" s="2"/>
      <c r="B775" s="1"/>
      <c r="C775" s="2"/>
      <c r="D775" s="3"/>
      <c r="E775" s="4"/>
      <c r="F775" s="4"/>
      <c r="G775" s="3"/>
      <c r="H775" s="71"/>
      <c r="I775" s="71"/>
      <c r="J775" s="3"/>
      <c r="K775" s="3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7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7"/>
      <c r="BF775" s="1"/>
      <c r="BG775" s="1"/>
      <c r="BH775" s="1"/>
      <c r="BI775" s="1"/>
      <c r="BJ775" s="7"/>
      <c r="BK775" s="1"/>
      <c r="BL775" s="1"/>
      <c r="BM775" s="1"/>
      <c r="BN775" s="1"/>
      <c r="BO775" s="1"/>
      <c r="BP775" s="1"/>
      <c r="BQ775" s="1"/>
      <c r="BR775" s="1"/>
      <c r="BS775" s="7"/>
      <c r="BT775" s="1"/>
      <c r="BU775" s="1"/>
      <c r="BV775" s="1"/>
      <c r="BW775" s="1"/>
      <c r="BX775" s="1"/>
      <c r="BY775" s="7"/>
      <c r="BZ775" s="1"/>
      <c r="CA775" s="1"/>
      <c r="CB775" s="1"/>
      <c r="CC775" s="1"/>
      <c r="CD775" s="1"/>
      <c r="CE775" s="1"/>
      <c r="CF775" s="1"/>
      <c r="CG775" s="7"/>
      <c r="CH775" s="1"/>
      <c r="CI775" s="1"/>
      <c r="CJ775" s="7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7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</row>
    <row r="776" spans="1:189" ht="12" customHeight="1">
      <c r="A776" s="2"/>
      <c r="B776" s="1"/>
      <c r="C776" s="2"/>
      <c r="D776" s="3"/>
      <c r="E776" s="4"/>
      <c r="F776" s="4"/>
      <c r="G776" s="3"/>
      <c r="H776" s="71"/>
      <c r="I776" s="71"/>
      <c r="J776" s="3"/>
      <c r="K776" s="3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7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7"/>
      <c r="BF776" s="1"/>
      <c r="BG776" s="1"/>
      <c r="BH776" s="1"/>
      <c r="BI776" s="1"/>
      <c r="BJ776" s="7"/>
      <c r="BK776" s="1"/>
      <c r="BL776" s="1"/>
      <c r="BM776" s="1"/>
      <c r="BN776" s="1"/>
      <c r="BO776" s="1"/>
      <c r="BP776" s="1"/>
      <c r="BQ776" s="1"/>
      <c r="BR776" s="1"/>
      <c r="BS776" s="7"/>
      <c r="BT776" s="1"/>
      <c r="BU776" s="1"/>
      <c r="BV776" s="1"/>
      <c r="BW776" s="1"/>
      <c r="BX776" s="1"/>
      <c r="BY776" s="7"/>
      <c r="BZ776" s="1"/>
      <c r="CA776" s="1"/>
      <c r="CB776" s="1"/>
      <c r="CC776" s="1"/>
      <c r="CD776" s="1"/>
      <c r="CE776" s="1"/>
      <c r="CF776" s="1"/>
      <c r="CG776" s="7"/>
      <c r="CH776" s="1"/>
      <c r="CI776" s="1"/>
      <c r="CJ776" s="7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7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</row>
    <row r="777" spans="1:189" ht="12" customHeight="1">
      <c r="A777" s="2"/>
      <c r="B777" s="1"/>
      <c r="C777" s="2"/>
      <c r="D777" s="3"/>
      <c r="E777" s="4"/>
      <c r="F777" s="4"/>
      <c r="G777" s="3"/>
      <c r="H777" s="71"/>
      <c r="I777" s="71"/>
      <c r="J777" s="3"/>
      <c r="K777" s="3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7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7"/>
      <c r="BF777" s="1"/>
      <c r="BG777" s="1"/>
      <c r="BH777" s="1"/>
      <c r="BI777" s="1"/>
      <c r="BJ777" s="7"/>
      <c r="BK777" s="1"/>
      <c r="BL777" s="1"/>
      <c r="BM777" s="1"/>
      <c r="BN777" s="1"/>
      <c r="BO777" s="1"/>
      <c r="BP777" s="1"/>
      <c r="BQ777" s="1"/>
      <c r="BR777" s="1"/>
      <c r="BS777" s="7"/>
      <c r="BT777" s="1"/>
      <c r="BU777" s="1"/>
      <c r="BV777" s="1"/>
      <c r="BW777" s="1"/>
      <c r="BX777" s="1"/>
      <c r="BY777" s="7"/>
      <c r="BZ777" s="1"/>
      <c r="CA777" s="1"/>
      <c r="CB777" s="1"/>
      <c r="CC777" s="1"/>
      <c r="CD777" s="1"/>
      <c r="CE777" s="1"/>
      <c r="CF777" s="1"/>
      <c r="CG777" s="7"/>
      <c r="CH777" s="1"/>
      <c r="CI777" s="1"/>
      <c r="CJ777" s="7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7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</row>
    <row r="778" spans="1:189" ht="12" customHeight="1">
      <c r="A778" s="2"/>
      <c r="B778" s="1"/>
      <c r="C778" s="2"/>
      <c r="D778" s="3"/>
      <c r="E778" s="4"/>
      <c r="F778" s="4"/>
      <c r="G778" s="3"/>
      <c r="H778" s="71"/>
      <c r="I778" s="71"/>
      <c r="J778" s="3"/>
      <c r="K778" s="3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7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7"/>
      <c r="BF778" s="1"/>
      <c r="BG778" s="1"/>
      <c r="BH778" s="1"/>
      <c r="BI778" s="1"/>
      <c r="BJ778" s="7"/>
      <c r="BK778" s="1"/>
      <c r="BL778" s="1"/>
      <c r="BM778" s="1"/>
      <c r="BN778" s="1"/>
      <c r="BO778" s="1"/>
      <c r="BP778" s="1"/>
      <c r="BQ778" s="1"/>
      <c r="BR778" s="1"/>
      <c r="BS778" s="7"/>
      <c r="BT778" s="1"/>
      <c r="BU778" s="1"/>
      <c r="BV778" s="1"/>
      <c r="BW778" s="1"/>
      <c r="BX778" s="1"/>
      <c r="BY778" s="7"/>
      <c r="BZ778" s="1"/>
      <c r="CA778" s="1"/>
      <c r="CB778" s="1"/>
      <c r="CC778" s="1"/>
      <c r="CD778" s="1"/>
      <c r="CE778" s="1"/>
      <c r="CF778" s="1"/>
      <c r="CG778" s="7"/>
      <c r="CH778" s="1"/>
      <c r="CI778" s="1"/>
      <c r="CJ778" s="7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7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</row>
    <row r="779" spans="1:189" ht="12" customHeight="1">
      <c r="A779" s="2"/>
      <c r="B779" s="1"/>
      <c r="C779" s="2"/>
      <c r="D779" s="3"/>
      <c r="E779" s="4"/>
      <c r="F779" s="4"/>
      <c r="G779" s="3"/>
      <c r="H779" s="71"/>
      <c r="I779" s="71"/>
      <c r="J779" s="3"/>
      <c r="K779" s="3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7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7"/>
      <c r="BF779" s="1"/>
      <c r="BG779" s="1"/>
      <c r="BH779" s="1"/>
      <c r="BI779" s="1"/>
      <c r="BJ779" s="7"/>
      <c r="BK779" s="1"/>
      <c r="BL779" s="1"/>
      <c r="BM779" s="1"/>
      <c r="BN779" s="1"/>
      <c r="BO779" s="1"/>
      <c r="BP779" s="1"/>
      <c r="BQ779" s="1"/>
      <c r="BR779" s="1"/>
      <c r="BS779" s="7"/>
      <c r="BT779" s="1"/>
      <c r="BU779" s="1"/>
      <c r="BV779" s="1"/>
      <c r="BW779" s="1"/>
      <c r="BX779" s="1"/>
      <c r="BY779" s="7"/>
      <c r="BZ779" s="1"/>
      <c r="CA779" s="1"/>
      <c r="CB779" s="1"/>
      <c r="CC779" s="1"/>
      <c r="CD779" s="1"/>
      <c r="CE779" s="1"/>
      <c r="CF779" s="1"/>
      <c r="CG779" s="7"/>
      <c r="CH779" s="1"/>
      <c r="CI779" s="1"/>
      <c r="CJ779" s="7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7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</row>
    <row r="780" spans="1:189" ht="12" customHeight="1">
      <c r="A780" s="2"/>
      <c r="B780" s="1"/>
      <c r="C780" s="2"/>
      <c r="D780" s="3"/>
      <c r="E780" s="4"/>
      <c r="F780" s="4"/>
      <c r="G780" s="3"/>
      <c r="H780" s="71"/>
      <c r="I780" s="71"/>
      <c r="J780" s="3"/>
      <c r="K780" s="3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7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7"/>
      <c r="BF780" s="1"/>
      <c r="BG780" s="1"/>
      <c r="BH780" s="1"/>
      <c r="BI780" s="1"/>
      <c r="BJ780" s="7"/>
      <c r="BK780" s="1"/>
      <c r="BL780" s="1"/>
      <c r="BM780" s="1"/>
      <c r="BN780" s="1"/>
      <c r="BO780" s="1"/>
      <c r="BP780" s="1"/>
      <c r="BQ780" s="1"/>
      <c r="BR780" s="1"/>
      <c r="BS780" s="7"/>
      <c r="BT780" s="1"/>
      <c r="BU780" s="1"/>
      <c r="BV780" s="1"/>
      <c r="BW780" s="1"/>
      <c r="BX780" s="1"/>
      <c r="BY780" s="7"/>
      <c r="BZ780" s="1"/>
      <c r="CA780" s="1"/>
      <c r="CB780" s="1"/>
      <c r="CC780" s="1"/>
      <c r="CD780" s="1"/>
      <c r="CE780" s="1"/>
      <c r="CF780" s="1"/>
      <c r="CG780" s="7"/>
      <c r="CH780" s="1"/>
      <c r="CI780" s="1"/>
      <c r="CJ780" s="7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7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</row>
    <row r="781" spans="1:189" ht="12" customHeight="1">
      <c r="A781" s="2"/>
      <c r="B781" s="1"/>
      <c r="C781" s="2"/>
      <c r="D781" s="3"/>
      <c r="E781" s="4"/>
      <c r="F781" s="4"/>
      <c r="G781" s="3"/>
      <c r="H781" s="71"/>
      <c r="I781" s="71"/>
      <c r="J781" s="3"/>
      <c r="K781" s="3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7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7"/>
      <c r="BF781" s="1"/>
      <c r="BG781" s="1"/>
      <c r="BH781" s="1"/>
      <c r="BI781" s="1"/>
      <c r="BJ781" s="7"/>
      <c r="BK781" s="1"/>
      <c r="BL781" s="1"/>
      <c r="BM781" s="1"/>
      <c r="BN781" s="1"/>
      <c r="BO781" s="1"/>
      <c r="BP781" s="1"/>
      <c r="BQ781" s="1"/>
      <c r="BR781" s="1"/>
      <c r="BS781" s="7"/>
      <c r="BT781" s="1"/>
      <c r="BU781" s="1"/>
      <c r="BV781" s="1"/>
      <c r="BW781" s="1"/>
      <c r="BX781" s="1"/>
      <c r="BY781" s="7"/>
      <c r="BZ781" s="1"/>
      <c r="CA781" s="1"/>
      <c r="CB781" s="1"/>
      <c r="CC781" s="1"/>
      <c r="CD781" s="1"/>
      <c r="CE781" s="1"/>
      <c r="CF781" s="1"/>
      <c r="CG781" s="7"/>
      <c r="CH781" s="1"/>
      <c r="CI781" s="1"/>
      <c r="CJ781" s="7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7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</row>
    <row r="782" spans="1:189" ht="12" customHeight="1">
      <c r="A782" s="2"/>
      <c r="B782" s="1"/>
      <c r="C782" s="2"/>
      <c r="D782" s="3"/>
      <c r="E782" s="4"/>
      <c r="F782" s="4"/>
      <c r="G782" s="3"/>
      <c r="H782" s="71"/>
      <c r="I782" s="71"/>
      <c r="J782" s="3"/>
      <c r="K782" s="3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7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7"/>
      <c r="BF782" s="1"/>
      <c r="BG782" s="1"/>
      <c r="BH782" s="1"/>
      <c r="BI782" s="1"/>
      <c r="BJ782" s="7"/>
      <c r="BK782" s="1"/>
      <c r="BL782" s="1"/>
      <c r="BM782" s="1"/>
      <c r="BN782" s="1"/>
      <c r="BO782" s="1"/>
      <c r="BP782" s="1"/>
      <c r="BQ782" s="1"/>
      <c r="BR782" s="1"/>
      <c r="BS782" s="7"/>
      <c r="BT782" s="1"/>
      <c r="BU782" s="1"/>
      <c r="BV782" s="1"/>
      <c r="BW782" s="1"/>
      <c r="BX782" s="1"/>
      <c r="BY782" s="7"/>
      <c r="BZ782" s="1"/>
      <c r="CA782" s="1"/>
      <c r="CB782" s="1"/>
      <c r="CC782" s="1"/>
      <c r="CD782" s="1"/>
      <c r="CE782" s="1"/>
      <c r="CF782" s="1"/>
      <c r="CG782" s="7"/>
      <c r="CH782" s="1"/>
      <c r="CI782" s="1"/>
      <c r="CJ782" s="7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7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</row>
    <row r="783" spans="1:189" ht="12" customHeight="1">
      <c r="A783" s="2"/>
      <c r="B783" s="1"/>
      <c r="C783" s="2"/>
      <c r="D783" s="3"/>
      <c r="E783" s="4"/>
      <c r="F783" s="4"/>
      <c r="G783" s="3"/>
      <c r="H783" s="71"/>
      <c r="I783" s="71"/>
      <c r="J783" s="3"/>
      <c r="K783" s="3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7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7"/>
      <c r="BF783" s="1"/>
      <c r="BG783" s="1"/>
      <c r="BH783" s="1"/>
      <c r="BI783" s="1"/>
      <c r="BJ783" s="7"/>
      <c r="BK783" s="1"/>
      <c r="BL783" s="1"/>
      <c r="BM783" s="1"/>
      <c r="BN783" s="1"/>
      <c r="BO783" s="1"/>
      <c r="BP783" s="1"/>
      <c r="BQ783" s="1"/>
      <c r="BR783" s="1"/>
      <c r="BS783" s="7"/>
      <c r="BT783" s="1"/>
      <c r="BU783" s="1"/>
      <c r="BV783" s="1"/>
      <c r="BW783" s="1"/>
      <c r="BX783" s="1"/>
      <c r="BY783" s="7"/>
      <c r="BZ783" s="1"/>
      <c r="CA783" s="1"/>
      <c r="CB783" s="1"/>
      <c r="CC783" s="1"/>
      <c r="CD783" s="1"/>
      <c r="CE783" s="1"/>
      <c r="CF783" s="1"/>
      <c r="CG783" s="7"/>
      <c r="CH783" s="1"/>
      <c r="CI783" s="1"/>
      <c r="CJ783" s="7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7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</row>
    <row r="784" spans="1:189" ht="12" customHeight="1">
      <c r="A784" s="2"/>
      <c r="B784" s="1"/>
      <c r="C784" s="2"/>
      <c r="D784" s="3"/>
      <c r="E784" s="4"/>
      <c r="F784" s="4"/>
      <c r="G784" s="3"/>
      <c r="H784" s="71"/>
      <c r="I784" s="71"/>
      <c r="J784" s="3"/>
      <c r="K784" s="3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7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7"/>
      <c r="BF784" s="1"/>
      <c r="BG784" s="1"/>
      <c r="BH784" s="1"/>
      <c r="BI784" s="1"/>
      <c r="BJ784" s="7"/>
      <c r="BK784" s="1"/>
      <c r="BL784" s="1"/>
      <c r="BM784" s="1"/>
      <c r="BN784" s="1"/>
      <c r="BO784" s="1"/>
      <c r="BP784" s="1"/>
      <c r="BQ784" s="1"/>
      <c r="BR784" s="1"/>
      <c r="BS784" s="7"/>
      <c r="BT784" s="1"/>
      <c r="BU784" s="1"/>
      <c r="BV784" s="1"/>
      <c r="BW784" s="1"/>
      <c r="BX784" s="1"/>
      <c r="BY784" s="7"/>
      <c r="BZ784" s="1"/>
      <c r="CA784" s="1"/>
      <c r="CB784" s="1"/>
      <c r="CC784" s="1"/>
      <c r="CD784" s="1"/>
      <c r="CE784" s="1"/>
      <c r="CF784" s="1"/>
      <c r="CG784" s="7"/>
      <c r="CH784" s="1"/>
      <c r="CI784" s="1"/>
      <c r="CJ784" s="7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7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</row>
    <row r="785" spans="1:189" ht="12" customHeight="1">
      <c r="A785" s="2"/>
      <c r="B785" s="1"/>
      <c r="C785" s="2"/>
      <c r="D785" s="3"/>
      <c r="E785" s="4"/>
      <c r="F785" s="4"/>
      <c r="G785" s="3"/>
      <c r="H785" s="71"/>
      <c r="I785" s="71"/>
      <c r="J785" s="3"/>
      <c r="K785" s="3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7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7"/>
      <c r="BF785" s="1"/>
      <c r="BG785" s="1"/>
      <c r="BH785" s="1"/>
      <c r="BI785" s="1"/>
      <c r="BJ785" s="7"/>
      <c r="BK785" s="1"/>
      <c r="BL785" s="1"/>
      <c r="BM785" s="1"/>
      <c r="BN785" s="1"/>
      <c r="BO785" s="1"/>
      <c r="BP785" s="1"/>
      <c r="BQ785" s="1"/>
      <c r="BR785" s="1"/>
      <c r="BS785" s="7"/>
      <c r="BT785" s="1"/>
      <c r="BU785" s="1"/>
      <c r="BV785" s="1"/>
      <c r="BW785" s="1"/>
      <c r="BX785" s="1"/>
      <c r="BY785" s="7"/>
      <c r="BZ785" s="1"/>
      <c r="CA785" s="1"/>
      <c r="CB785" s="1"/>
      <c r="CC785" s="1"/>
      <c r="CD785" s="1"/>
      <c r="CE785" s="1"/>
      <c r="CF785" s="1"/>
      <c r="CG785" s="7"/>
      <c r="CH785" s="1"/>
      <c r="CI785" s="1"/>
      <c r="CJ785" s="7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7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</row>
    <row r="786" spans="1:189" ht="12" customHeight="1">
      <c r="A786" s="2"/>
      <c r="B786" s="1"/>
      <c r="C786" s="2"/>
      <c r="D786" s="3"/>
      <c r="E786" s="4"/>
      <c r="F786" s="4"/>
      <c r="G786" s="3"/>
      <c r="H786" s="71"/>
      <c r="I786" s="71"/>
      <c r="J786" s="3"/>
      <c r="K786" s="3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7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7"/>
      <c r="BF786" s="1"/>
      <c r="BG786" s="1"/>
      <c r="BH786" s="1"/>
      <c r="BI786" s="1"/>
      <c r="BJ786" s="7"/>
      <c r="BK786" s="1"/>
      <c r="BL786" s="1"/>
      <c r="BM786" s="1"/>
      <c r="BN786" s="1"/>
      <c r="BO786" s="1"/>
      <c r="BP786" s="1"/>
      <c r="BQ786" s="1"/>
      <c r="BR786" s="1"/>
      <c r="BS786" s="7"/>
      <c r="BT786" s="1"/>
      <c r="BU786" s="1"/>
      <c r="BV786" s="1"/>
      <c r="BW786" s="1"/>
      <c r="BX786" s="1"/>
      <c r="BY786" s="7"/>
      <c r="BZ786" s="1"/>
      <c r="CA786" s="1"/>
      <c r="CB786" s="1"/>
      <c r="CC786" s="1"/>
      <c r="CD786" s="1"/>
      <c r="CE786" s="1"/>
      <c r="CF786" s="1"/>
      <c r="CG786" s="7"/>
      <c r="CH786" s="1"/>
      <c r="CI786" s="1"/>
      <c r="CJ786" s="7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7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</row>
    <row r="787" spans="1:189" ht="12" customHeight="1">
      <c r="A787" s="2"/>
      <c r="B787" s="1"/>
      <c r="C787" s="2"/>
      <c r="D787" s="3"/>
      <c r="E787" s="4"/>
      <c r="F787" s="4"/>
      <c r="G787" s="3"/>
      <c r="H787" s="71"/>
      <c r="I787" s="71"/>
      <c r="J787" s="3"/>
      <c r="K787" s="3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7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7"/>
      <c r="BF787" s="1"/>
      <c r="BG787" s="1"/>
      <c r="BH787" s="1"/>
      <c r="BI787" s="1"/>
      <c r="BJ787" s="7"/>
      <c r="BK787" s="1"/>
      <c r="BL787" s="1"/>
      <c r="BM787" s="1"/>
      <c r="BN787" s="1"/>
      <c r="BO787" s="1"/>
      <c r="BP787" s="1"/>
      <c r="BQ787" s="1"/>
      <c r="BR787" s="1"/>
      <c r="BS787" s="7"/>
      <c r="BT787" s="1"/>
      <c r="BU787" s="1"/>
      <c r="BV787" s="1"/>
      <c r="BW787" s="1"/>
      <c r="BX787" s="1"/>
      <c r="BY787" s="7"/>
      <c r="BZ787" s="1"/>
      <c r="CA787" s="1"/>
      <c r="CB787" s="1"/>
      <c r="CC787" s="1"/>
      <c r="CD787" s="1"/>
      <c r="CE787" s="1"/>
      <c r="CF787" s="1"/>
      <c r="CG787" s="7"/>
      <c r="CH787" s="1"/>
      <c r="CI787" s="1"/>
      <c r="CJ787" s="7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7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</row>
    <row r="788" spans="1:189" ht="12" customHeight="1">
      <c r="A788" s="2"/>
      <c r="B788" s="1"/>
      <c r="C788" s="2"/>
      <c r="D788" s="3"/>
      <c r="E788" s="4"/>
      <c r="F788" s="4"/>
      <c r="G788" s="3"/>
      <c r="H788" s="71"/>
      <c r="I788" s="71"/>
      <c r="J788" s="3"/>
      <c r="K788" s="3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7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7"/>
      <c r="BF788" s="1"/>
      <c r="BG788" s="1"/>
      <c r="BH788" s="1"/>
      <c r="BI788" s="1"/>
      <c r="BJ788" s="7"/>
      <c r="BK788" s="1"/>
      <c r="BL788" s="1"/>
      <c r="BM788" s="1"/>
      <c r="BN788" s="1"/>
      <c r="BO788" s="1"/>
      <c r="BP788" s="1"/>
      <c r="BQ788" s="1"/>
      <c r="BR788" s="1"/>
      <c r="BS788" s="7"/>
      <c r="BT788" s="1"/>
      <c r="BU788" s="1"/>
      <c r="BV788" s="1"/>
      <c r="BW788" s="1"/>
      <c r="BX788" s="1"/>
      <c r="BY788" s="7"/>
      <c r="BZ788" s="1"/>
      <c r="CA788" s="1"/>
      <c r="CB788" s="1"/>
      <c r="CC788" s="1"/>
      <c r="CD788" s="1"/>
      <c r="CE788" s="1"/>
      <c r="CF788" s="1"/>
      <c r="CG788" s="7"/>
      <c r="CH788" s="1"/>
      <c r="CI788" s="1"/>
      <c r="CJ788" s="7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7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</row>
    <row r="789" spans="1:189" ht="12" customHeight="1">
      <c r="A789" s="2"/>
      <c r="B789" s="1"/>
      <c r="C789" s="2"/>
      <c r="D789" s="3"/>
      <c r="E789" s="4"/>
      <c r="F789" s="4"/>
      <c r="G789" s="3"/>
      <c r="H789" s="71"/>
      <c r="I789" s="71"/>
      <c r="J789" s="3"/>
      <c r="K789" s="3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7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7"/>
      <c r="BF789" s="1"/>
      <c r="BG789" s="1"/>
      <c r="BH789" s="1"/>
      <c r="BI789" s="1"/>
      <c r="BJ789" s="7"/>
      <c r="BK789" s="1"/>
      <c r="BL789" s="1"/>
      <c r="BM789" s="1"/>
      <c r="BN789" s="1"/>
      <c r="BO789" s="1"/>
      <c r="BP789" s="1"/>
      <c r="BQ789" s="1"/>
      <c r="BR789" s="1"/>
      <c r="BS789" s="7"/>
      <c r="BT789" s="1"/>
      <c r="BU789" s="1"/>
      <c r="BV789" s="1"/>
      <c r="BW789" s="1"/>
      <c r="BX789" s="1"/>
      <c r="BY789" s="7"/>
      <c r="BZ789" s="1"/>
      <c r="CA789" s="1"/>
      <c r="CB789" s="1"/>
      <c r="CC789" s="1"/>
      <c r="CD789" s="1"/>
      <c r="CE789" s="1"/>
      <c r="CF789" s="1"/>
      <c r="CG789" s="7"/>
      <c r="CH789" s="1"/>
      <c r="CI789" s="1"/>
      <c r="CJ789" s="7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7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</row>
    <row r="790" spans="1:189" ht="12" customHeight="1">
      <c r="A790" s="2"/>
      <c r="B790" s="1"/>
      <c r="C790" s="2"/>
      <c r="D790" s="3"/>
      <c r="E790" s="4"/>
      <c r="F790" s="4"/>
      <c r="G790" s="3"/>
      <c r="H790" s="71"/>
      <c r="I790" s="71"/>
      <c r="J790" s="3"/>
      <c r="K790" s="3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7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7"/>
      <c r="BF790" s="1"/>
      <c r="BG790" s="1"/>
      <c r="BH790" s="1"/>
      <c r="BI790" s="1"/>
      <c r="BJ790" s="7"/>
      <c r="BK790" s="1"/>
      <c r="BL790" s="1"/>
      <c r="BM790" s="1"/>
      <c r="BN790" s="1"/>
      <c r="BO790" s="1"/>
      <c r="BP790" s="1"/>
      <c r="BQ790" s="1"/>
      <c r="BR790" s="1"/>
      <c r="BS790" s="7"/>
      <c r="BT790" s="1"/>
      <c r="BU790" s="1"/>
      <c r="BV790" s="1"/>
      <c r="BW790" s="1"/>
      <c r="BX790" s="1"/>
      <c r="BY790" s="7"/>
      <c r="BZ790" s="1"/>
      <c r="CA790" s="1"/>
      <c r="CB790" s="1"/>
      <c r="CC790" s="1"/>
      <c r="CD790" s="1"/>
      <c r="CE790" s="1"/>
      <c r="CF790" s="1"/>
      <c r="CG790" s="7"/>
      <c r="CH790" s="1"/>
      <c r="CI790" s="1"/>
      <c r="CJ790" s="7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7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</row>
    <row r="791" spans="1:189" ht="12" customHeight="1">
      <c r="A791" s="2"/>
      <c r="B791" s="1"/>
      <c r="C791" s="2"/>
      <c r="D791" s="3"/>
      <c r="E791" s="4"/>
      <c r="F791" s="4"/>
      <c r="G791" s="3"/>
      <c r="H791" s="71"/>
      <c r="I791" s="71"/>
      <c r="J791" s="3"/>
      <c r="K791" s="3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7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7"/>
      <c r="BF791" s="1"/>
      <c r="BG791" s="1"/>
      <c r="BH791" s="1"/>
      <c r="BI791" s="1"/>
      <c r="BJ791" s="7"/>
      <c r="BK791" s="1"/>
      <c r="BL791" s="1"/>
      <c r="BM791" s="1"/>
      <c r="BN791" s="1"/>
      <c r="BO791" s="1"/>
      <c r="BP791" s="1"/>
      <c r="BQ791" s="1"/>
      <c r="BR791" s="1"/>
      <c r="BS791" s="7"/>
      <c r="BT791" s="1"/>
      <c r="BU791" s="1"/>
      <c r="BV791" s="1"/>
      <c r="BW791" s="1"/>
      <c r="BX791" s="1"/>
      <c r="BY791" s="7"/>
      <c r="BZ791" s="1"/>
      <c r="CA791" s="1"/>
      <c r="CB791" s="1"/>
      <c r="CC791" s="1"/>
      <c r="CD791" s="1"/>
      <c r="CE791" s="1"/>
      <c r="CF791" s="1"/>
      <c r="CG791" s="7"/>
      <c r="CH791" s="1"/>
      <c r="CI791" s="1"/>
      <c r="CJ791" s="7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7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</row>
    <row r="792" spans="1:189" ht="12" customHeight="1">
      <c r="A792" s="2"/>
      <c r="B792" s="1"/>
      <c r="C792" s="2"/>
      <c r="D792" s="3"/>
      <c r="E792" s="4"/>
      <c r="F792" s="4"/>
      <c r="G792" s="3"/>
      <c r="H792" s="71"/>
      <c r="I792" s="71"/>
      <c r="J792" s="3"/>
      <c r="K792" s="3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7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7"/>
      <c r="BF792" s="1"/>
      <c r="BG792" s="1"/>
      <c r="BH792" s="1"/>
      <c r="BI792" s="1"/>
      <c r="BJ792" s="7"/>
      <c r="BK792" s="1"/>
      <c r="BL792" s="1"/>
      <c r="BM792" s="1"/>
      <c r="BN792" s="1"/>
      <c r="BO792" s="1"/>
      <c r="BP792" s="1"/>
      <c r="BQ792" s="1"/>
      <c r="BR792" s="1"/>
      <c r="BS792" s="7"/>
      <c r="BT792" s="1"/>
      <c r="BU792" s="1"/>
      <c r="BV792" s="1"/>
      <c r="BW792" s="1"/>
      <c r="BX792" s="1"/>
      <c r="BY792" s="7"/>
      <c r="BZ792" s="1"/>
      <c r="CA792" s="1"/>
      <c r="CB792" s="1"/>
      <c r="CC792" s="1"/>
      <c r="CD792" s="1"/>
      <c r="CE792" s="1"/>
      <c r="CF792" s="1"/>
      <c r="CG792" s="7"/>
      <c r="CH792" s="1"/>
      <c r="CI792" s="1"/>
      <c r="CJ792" s="7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7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</row>
    <row r="793" spans="1:189" ht="12" customHeight="1">
      <c r="A793" s="2"/>
      <c r="B793" s="1"/>
      <c r="C793" s="2"/>
      <c r="D793" s="3"/>
      <c r="E793" s="4"/>
      <c r="F793" s="4"/>
      <c r="G793" s="3"/>
      <c r="H793" s="71"/>
      <c r="I793" s="71"/>
      <c r="J793" s="3"/>
      <c r="K793" s="3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7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7"/>
      <c r="BF793" s="1"/>
      <c r="BG793" s="1"/>
      <c r="BH793" s="1"/>
      <c r="BI793" s="1"/>
      <c r="BJ793" s="7"/>
      <c r="BK793" s="1"/>
      <c r="BL793" s="1"/>
      <c r="BM793" s="1"/>
      <c r="BN793" s="1"/>
      <c r="BO793" s="1"/>
      <c r="BP793" s="1"/>
      <c r="BQ793" s="1"/>
      <c r="BR793" s="1"/>
      <c r="BS793" s="7"/>
      <c r="BT793" s="1"/>
      <c r="BU793" s="1"/>
      <c r="BV793" s="1"/>
      <c r="BW793" s="1"/>
      <c r="BX793" s="1"/>
      <c r="BY793" s="7"/>
      <c r="BZ793" s="1"/>
      <c r="CA793" s="1"/>
      <c r="CB793" s="1"/>
      <c r="CC793" s="1"/>
      <c r="CD793" s="1"/>
      <c r="CE793" s="1"/>
      <c r="CF793" s="1"/>
      <c r="CG793" s="7"/>
      <c r="CH793" s="1"/>
      <c r="CI793" s="1"/>
      <c r="CJ793" s="7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7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</row>
    <row r="794" spans="1:189" ht="12" customHeight="1">
      <c r="A794" s="2"/>
      <c r="B794" s="1"/>
      <c r="C794" s="2"/>
      <c r="D794" s="3"/>
      <c r="E794" s="4"/>
      <c r="F794" s="4"/>
      <c r="G794" s="3"/>
      <c r="H794" s="71"/>
      <c r="I794" s="71"/>
      <c r="J794" s="3"/>
      <c r="K794" s="3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7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7"/>
      <c r="BF794" s="1"/>
      <c r="BG794" s="1"/>
      <c r="BH794" s="1"/>
      <c r="BI794" s="1"/>
      <c r="BJ794" s="7"/>
      <c r="BK794" s="1"/>
      <c r="BL794" s="1"/>
      <c r="BM794" s="1"/>
      <c r="BN794" s="1"/>
      <c r="BO794" s="1"/>
      <c r="BP794" s="1"/>
      <c r="BQ794" s="1"/>
      <c r="BR794" s="1"/>
      <c r="BS794" s="7"/>
      <c r="BT794" s="1"/>
      <c r="BU794" s="1"/>
      <c r="BV794" s="1"/>
      <c r="BW794" s="1"/>
      <c r="BX794" s="1"/>
      <c r="BY794" s="7"/>
      <c r="BZ794" s="1"/>
      <c r="CA794" s="1"/>
      <c r="CB794" s="1"/>
      <c r="CC794" s="1"/>
      <c r="CD794" s="1"/>
      <c r="CE794" s="1"/>
      <c r="CF794" s="1"/>
      <c r="CG794" s="7"/>
      <c r="CH794" s="1"/>
      <c r="CI794" s="1"/>
      <c r="CJ794" s="7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7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</row>
    <row r="795" spans="1:189" ht="12" customHeight="1">
      <c r="A795" s="2"/>
      <c r="B795" s="1"/>
      <c r="C795" s="2"/>
      <c r="D795" s="3"/>
      <c r="E795" s="4"/>
      <c r="F795" s="4"/>
      <c r="G795" s="3"/>
      <c r="H795" s="71"/>
      <c r="I795" s="71"/>
      <c r="J795" s="3"/>
      <c r="K795" s="3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7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7"/>
      <c r="BF795" s="1"/>
      <c r="BG795" s="1"/>
      <c r="BH795" s="1"/>
      <c r="BI795" s="1"/>
      <c r="BJ795" s="7"/>
      <c r="BK795" s="1"/>
      <c r="BL795" s="1"/>
      <c r="BM795" s="1"/>
      <c r="BN795" s="1"/>
      <c r="BO795" s="1"/>
      <c r="BP795" s="1"/>
      <c r="BQ795" s="1"/>
      <c r="BR795" s="1"/>
      <c r="BS795" s="7"/>
      <c r="BT795" s="1"/>
      <c r="BU795" s="1"/>
      <c r="BV795" s="1"/>
      <c r="BW795" s="1"/>
      <c r="BX795" s="1"/>
      <c r="BY795" s="7"/>
      <c r="BZ795" s="1"/>
      <c r="CA795" s="1"/>
      <c r="CB795" s="1"/>
      <c r="CC795" s="1"/>
      <c r="CD795" s="1"/>
      <c r="CE795" s="1"/>
      <c r="CF795" s="1"/>
      <c r="CG795" s="7"/>
      <c r="CH795" s="1"/>
      <c r="CI795" s="1"/>
      <c r="CJ795" s="7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7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</row>
    <row r="796" spans="1:189" ht="12" customHeight="1">
      <c r="A796" s="2"/>
      <c r="B796" s="1"/>
      <c r="C796" s="2"/>
      <c r="D796" s="3"/>
      <c r="E796" s="4"/>
      <c r="F796" s="4"/>
      <c r="G796" s="3"/>
      <c r="H796" s="71"/>
      <c r="I796" s="71"/>
      <c r="J796" s="3"/>
      <c r="K796" s="3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7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7"/>
      <c r="BF796" s="1"/>
      <c r="BG796" s="1"/>
      <c r="BH796" s="1"/>
      <c r="BI796" s="1"/>
      <c r="BJ796" s="7"/>
      <c r="BK796" s="1"/>
      <c r="BL796" s="1"/>
      <c r="BM796" s="1"/>
      <c r="BN796" s="1"/>
      <c r="BO796" s="1"/>
      <c r="BP796" s="1"/>
      <c r="BQ796" s="1"/>
      <c r="BR796" s="1"/>
      <c r="BS796" s="7"/>
      <c r="BT796" s="1"/>
      <c r="BU796" s="1"/>
      <c r="BV796" s="1"/>
      <c r="BW796" s="1"/>
      <c r="BX796" s="1"/>
      <c r="BY796" s="7"/>
      <c r="BZ796" s="1"/>
      <c r="CA796" s="1"/>
      <c r="CB796" s="1"/>
      <c r="CC796" s="1"/>
      <c r="CD796" s="1"/>
      <c r="CE796" s="1"/>
      <c r="CF796" s="1"/>
      <c r="CG796" s="7"/>
      <c r="CH796" s="1"/>
      <c r="CI796" s="1"/>
      <c r="CJ796" s="7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7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</row>
    <row r="797" spans="1:189" ht="12" customHeight="1">
      <c r="A797" s="2"/>
      <c r="B797" s="1"/>
      <c r="C797" s="2"/>
      <c r="D797" s="3"/>
      <c r="E797" s="4"/>
      <c r="F797" s="4"/>
      <c r="G797" s="3"/>
      <c r="H797" s="71"/>
      <c r="I797" s="71"/>
      <c r="J797" s="3"/>
      <c r="K797" s="3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7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7"/>
      <c r="BF797" s="1"/>
      <c r="BG797" s="1"/>
      <c r="BH797" s="1"/>
      <c r="BI797" s="1"/>
      <c r="BJ797" s="7"/>
      <c r="BK797" s="1"/>
      <c r="BL797" s="1"/>
      <c r="BM797" s="1"/>
      <c r="BN797" s="1"/>
      <c r="BO797" s="1"/>
      <c r="BP797" s="1"/>
      <c r="BQ797" s="1"/>
      <c r="BR797" s="1"/>
      <c r="BS797" s="7"/>
      <c r="BT797" s="1"/>
      <c r="BU797" s="1"/>
      <c r="BV797" s="1"/>
      <c r="BW797" s="1"/>
      <c r="BX797" s="1"/>
      <c r="BY797" s="7"/>
      <c r="BZ797" s="1"/>
      <c r="CA797" s="1"/>
      <c r="CB797" s="1"/>
      <c r="CC797" s="1"/>
      <c r="CD797" s="1"/>
      <c r="CE797" s="1"/>
      <c r="CF797" s="1"/>
      <c r="CG797" s="7"/>
      <c r="CH797" s="1"/>
      <c r="CI797" s="1"/>
      <c r="CJ797" s="7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7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</row>
    <row r="798" spans="1:189" ht="12" customHeight="1">
      <c r="A798" s="2"/>
      <c r="B798" s="1"/>
      <c r="C798" s="2"/>
      <c r="D798" s="3"/>
      <c r="E798" s="4"/>
      <c r="F798" s="4"/>
      <c r="G798" s="3"/>
      <c r="H798" s="71"/>
      <c r="I798" s="71"/>
      <c r="J798" s="3"/>
      <c r="K798" s="3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7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7"/>
      <c r="BF798" s="1"/>
      <c r="BG798" s="1"/>
      <c r="BH798" s="1"/>
      <c r="BI798" s="1"/>
      <c r="BJ798" s="7"/>
      <c r="BK798" s="1"/>
      <c r="BL798" s="1"/>
      <c r="BM798" s="1"/>
      <c r="BN798" s="1"/>
      <c r="BO798" s="1"/>
      <c r="BP798" s="1"/>
      <c r="BQ798" s="1"/>
      <c r="BR798" s="1"/>
      <c r="BS798" s="7"/>
      <c r="BT798" s="1"/>
      <c r="BU798" s="1"/>
      <c r="BV798" s="1"/>
      <c r="BW798" s="1"/>
      <c r="BX798" s="1"/>
      <c r="BY798" s="7"/>
      <c r="BZ798" s="1"/>
      <c r="CA798" s="1"/>
      <c r="CB798" s="1"/>
      <c r="CC798" s="1"/>
      <c r="CD798" s="1"/>
      <c r="CE798" s="1"/>
      <c r="CF798" s="1"/>
      <c r="CG798" s="7"/>
      <c r="CH798" s="1"/>
      <c r="CI798" s="1"/>
      <c r="CJ798" s="7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7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</row>
    <row r="799" spans="1:189" ht="12" customHeight="1">
      <c r="A799" s="2"/>
      <c r="B799" s="1"/>
      <c r="C799" s="2"/>
      <c r="D799" s="3"/>
      <c r="E799" s="4"/>
      <c r="F799" s="4"/>
      <c r="G799" s="3"/>
      <c r="H799" s="71"/>
      <c r="I799" s="71"/>
      <c r="J799" s="3"/>
      <c r="K799" s="3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7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7"/>
      <c r="BF799" s="1"/>
      <c r="BG799" s="1"/>
      <c r="BH799" s="1"/>
      <c r="BI799" s="1"/>
      <c r="BJ799" s="7"/>
      <c r="BK799" s="1"/>
      <c r="BL799" s="1"/>
      <c r="BM799" s="1"/>
      <c r="BN799" s="1"/>
      <c r="BO799" s="1"/>
      <c r="BP799" s="1"/>
      <c r="BQ799" s="1"/>
      <c r="BR799" s="1"/>
      <c r="BS799" s="7"/>
      <c r="BT799" s="1"/>
      <c r="BU799" s="1"/>
      <c r="BV799" s="1"/>
      <c r="BW799" s="1"/>
      <c r="BX799" s="1"/>
      <c r="BY799" s="7"/>
      <c r="BZ799" s="1"/>
      <c r="CA799" s="1"/>
      <c r="CB799" s="1"/>
      <c r="CC799" s="1"/>
      <c r="CD799" s="1"/>
      <c r="CE799" s="1"/>
      <c r="CF799" s="1"/>
      <c r="CG799" s="7"/>
      <c r="CH799" s="1"/>
      <c r="CI799" s="1"/>
      <c r="CJ799" s="7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7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</row>
    <row r="800" spans="1:189" ht="12" customHeight="1">
      <c r="A800" s="2"/>
      <c r="B800" s="1"/>
      <c r="C800" s="2"/>
      <c r="D800" s="3"/>
      <c r="E800" s="4"/>
      <c r="F800" s="4"/>
      <c r="G800" s="3"/>
      <c r="H800" s="71"/>
      <c r="I800" s="71"/>
      <c r="J800" s="3"/>
      <c r="K800" s="3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7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7"/>
      <c r="BF800" s="1"/>
      <c r="BG800" s="1"/>
      <c r="BH800" s="1"/>
      <c r="BI800" s="1"/>
      <c r="BJ800" s="7"/>
      <c r="BK800" s="1"/>
      <c r="BL800" s="1"/>
      <c r="BM800" s="1"/>
      <c r="BN800" s="1"/>
      <c r="BO800" s="1"/>
      <c r="BP800" s="1"/>
      <c r="BQ800" s="1"/>
      <c r="BR800" s="1"/>
      <c r="BS800" s="7"/>
      <c r="BT800" s="1"/>
      <c r="BU800" s="1"/>
      <c r="BV800" s="1"/>
      <c r="BW800" s="1"/>
      <c r="BX800" s="1"/>
      <c r="BY800" s="7"/>
      <c r="BZ800" s="1"/>
      <c r="CA800" s="1"/>
      <c r="CB800" s="1"/>
      <c r="CC800" s="1"/>
      <c r="CD800" s="1"/>
      <c r="CE800" s="1"/>
      <c r="CF800" s="1"/>
      <c r="CG800" s="7"/>
      <c r="CH800" s="1"/>
      <c r="CI800" s="1"/>
      <c r="CJ800" s="7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7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</row>
    <row r="801" spans="1:189" ht="12" customHeight="1">
      <c r="A801" s="2"/>
      <c r="B801" s="1"/>
      <c r="C801" s="2"/>
      <c r="D801" s="3"/>
      <c r="E801" s="4"/>
      <c r="F801" s="4"/>
      <c r="G801" s="3"/>
      <c r="H801" s="71"/>
      <c r="I801" s="71"/>
      <c r="J801" s="3"/>
      <c r="K801" s="3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7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7"/>
      <c r="BF801" s="1"/>
      <c r="BG801" s="1"/>
      <c r="BH801" s="1"/>
      <c r="BI801" s="1"/>
      <c r="BJ801" s="7"/>
      <c r="BK801" s="1"/>
      <c r="BL801" s="1"/>
      <c r="BM801" s="1"/>
      <c r="BN801" s="1"/>
      <c r="BO801" s="1"/>
      <c r="BP801" s="1"/>
      <c r="BQ801" s="1"/>
      <c r="BR801" s="1"/>
      <c r="BS801" s="7"/>
      <c r="BT801" s="1"/>
      <c r="BU801" s="1"/>
      <c r="BV801" s="1"/>
      <c r="BW801" s="1"/>
      <c r="BX801" s="1"/>
      <c r="BY801" s="7"/>
      <c r="BZ801" s="1"/>
      <c r="CA801" s="1"/>
      <c r="CB801" s="1"/>
      <c r="CC801" s="1"/>
      <c r="CD801" s="1"/>
      <c r="CE801" s="1"/>
      <c r="CF801" s="1"/>
      <c r="CG801" s="7"/>
      <c r="CH801" s="1"/>
      <c r="CI801" s="1"/>
      <c r="CJ801" s="7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7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</row>
    <row r="802" spans="1:189" ht="12" customHeight="1">
      <c r="A802" s="2"/>
      <c r="B802" s="1"/>
      <c r="C802" s="2"/>
      <c r="D802" s="3"/>
      <c r="E802" s="4"/>
      <c r="F802" s="4"/>
      <c r="G802" s="3"/>
      <c r="H802" s="71"/>
      <c r="I802" s="71"/>
      <c r="J802" s="3"/>
      <c r="K802" s="3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7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7"/>
      <c r="BF802" s="1"/>
      <c r="BG802" s="1"/>
      <c r="BH802" s="1"/>
      <c r="BI802" s="1"/>
      <c r="BJ802" s="7"/>
      <c r="BK802" s="1"/>
      <c r="BL802" s="1"/>
      <c r="BM802" s="1"/>
      <c r="BN802" s="1"/>
      <c r="BO802" s="1"/>
      <c r="BP802" s="1"/>
      <c r="BQ802" s="1"/>
      <c r="BR802" s="1"/>
      <c r="BS802" s="7"/>
      <c r="BT802" s="1"/>
      <c r="BU802" s="1"/>
      <c r="BV802" s="1"/>
      <c r="BW802" s="1"/>
      <c r="BX802" s="1"/>
      <c r="BY802" s="7"/>
      <c r="BZ802" s="1"/>
      <c r="CA802" s="1"/>
      <c r="CB802" s="1"/>
      <c r="CC802" s="1"/>
      <c r="CD802" s="1"/>
      <c r="CE802" s="1"/>
      <c r="CF802" s="1"/>
      <c r="CG802" s="7"/>
      <c r="CH802" s="1"/>
      <c r="CI802" s="1"/>
      <c r="CJ802" s="7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7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</row>
    <row r="803" spans="1:189" ht="12" customHeight="1">
      <c r="A803" s="2"/>
      <c r="B803" s="1"/>
      <c r="C803" s="2"/>
      <c r="D803" s="3"/>
      <c r="E803" s="4"/>
      <c r="F803" s="4"/>
      <c r="G803" s="3"/>
      <c r="H803" s="71"/>
      <c r="I803" s="71"/>
      <c r="J803" s="3"/>
      <c r="K803" s="3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7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7"/>
      <c r="BF803" s="1"/>
      <c r="BG803" s="1"/>
      <c r="BH803" s="1"/>
      <c r="BI803" s="1"/>
      <c r="BJ803" s="7"/>
      <c r="BK803" s="1"/>
      <c r="BL803" s="1"/>
      <c r="BM803" s="1"/>
      <c r="BN803" s="1"/>
      <c r="BO803" s="1"/>
      <c r="BP803" s="1"/>
      <c r="BQ803" s="1"/>
      <c r="BR803" s="1"/>
      <c r="BS803" s="7"/>
      <c r="BT803" s="1"/>
      <c r="BU803" s="1"/>
      <c r="BV803" s="1"/>
      <c r="BW803" s="1"/>
      <c r="BX803" s="1"/>
      <c r="BY803" s="7"/>
      <c r="BZ803" s="1"/>
      <c r="CA803" s="1"/>
      <c r="CB803" s="1"/>
      <c r="CC803" s="1"/>
      <c r="CD803" s="1"/>
      <c r="CE803" s="1"/>
      <c r="CF803" s="1"/>
      <c r="CG803" s="7"/>
      <c r="CH803" s="1"/>
      <c r="CI803" s="1"/>
      <c r="CJ803" s="7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7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</row>
    <row r="804" spans="1:189" ht="12" customHeight="1">
      <c r="A804" s="2"/>
      <c r="B804" s="1"/>
      <c r="C804" s="2"/>
      <c r="D804" s="3"/>
      <c r="E804" s="4"/>
      <c r="F804" s="4"/>
      <c r="G804" s="3"/>
      <c r="H804" s="71"/>
      <c r="I804" s="71"/>
      <c r="J804" s="3"/>
      <c r="K804" s="3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7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7"/>
      <c r="BF804" s="1"/>
      <c r="BG804" s="1"/>
      <c r="BH804" s="1"/>
      <c r="BI804" s="1"/>
      <c r="BJ804" s="7"/>
      <c r="BK804" s="1"/>
      <c r="BL804" s="1"/>
      <c r="BM804" s="1"/>
      <c r="BN804" s="1"/>
      <c r="BO804" s="1"/>
      <c r="BP804" s="1"/>
      <c r="BQ804" s="1"/>
      <c r="BR804" s="1"/>
      <c r="BS804" s="7"/>
      <c r="BT804" s="1"/>
      <c r="BU804" s="1"/>
      <c r="BV804" s="1"/>
      <c r="BW804" s="1"/>
      <c r="BX804" s="1"/>
      <c r="BY804" s="7"/>
      <c r="BZ804" s="1"/>
      <c r="CA804" s="1"/>
      <c r="CB804" s="1"/>
      <c r="CC804" s="1"/>
      <c r="CD804" s="1"/>
      <c r="CE804" s="1"/>
      <c r="CF804" s="1"/>
      <c r="CG804" s="7"/>
      <c r="CH804" s="1"/>
      <c r="CI804" s="1"/>
      <c r="CJ804" s="7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7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</row>
    <row r="805" spans="1:189" ht="12" customHeight="1">
      <c r="A805" s="2"/>
      <c r="B805" s="1"/>
      <c r="C805" s="2"/>
      <c r="D805" s="3"/>
      <c r="E805" s="4"/>
      <c r="F805" s="4"/>
      <c r="G805" s="3"/>
      <c r="H805" s="71"/>
      <c r="I805" s="71"/>
      <c r="J805" s="3"/>
      <c r="K805" s="3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7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7"/>
      <c r="BF805" s="1"/>
      <c r="BG805" s="1"/>
      <c r="BH805" s="1"/>
      <c r="BI805" s="1"/>
      <c r="BJ805" s="7"/>
      <c r="BK805" s="1"/>
      <c r="BL805" s="1"/>
      <c r="BM805" s="1"/>
      <c r="BN805" s="1"/>
      <c r="BO805" s="1"/>
      <c r="BP805" s="1"/>
      <c r="BQ805" s="1"/>
      <c r="BR805" s="1"/>
      <c r="BS805" s="7"/>
      <c r="BT805" s="1"/>
      <c r="BU805" s="1"/>
      <c r="BV805" s="1"/>
      <c r="BW805" s="1"/>
      <c r="BX805" s="1"/>
      <c r="BY805" s="7"/>
      <c r="BZ805" s="1"/>
      <c r="CA805" s="1"/>
      <c r="CB805" s="1"/>
      <c r="CC805" s="1"/>
      <c r="CD805" s="1"/>
      <c r="CE805" s="1"/>
      <c r="CF805" s="1"/>
      <c r="CG805" s="7"/>
      <c r="CH805" s="1"/>
      <c r="CI805" s="1"/>
      <c r="CJ805" s="7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7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</row>
    <row r="806" spans="1:189" ht="12" customHeight="1">
      <c r="A806" s="2"/>
      <c r="B806" s="1"/>
      <c r="C806" s="2"/>
      <c r="D806" s="3"/>
      <c r="E806" s="4"/>
      <c r="F806" s="4"/>
      <c r="G806" s="3"/>
      <c r="H806" s="71"/>
      <c r="I806" s="71"/>
      <c r="J806" s="3"/>
      <c r="K806" s="3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7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7"/>
      <c r="BF806" s="1"/>
      <c r="BG806" s="1"/>
      <c r="BH806" s="1"/>
      <c r="BI806" s="1"/>
      <c r="BJ806" s="7"/>
      <c r="BK806" s="1"/>
      <c r="BL806" s="1"/>
      <c r="BM806" s="1"/>
      <c r="BN806" s="1"/>
      <c r="BO806" s="1"/>
      <c r="BP806" s="1"/>
      <c r="BQ806" s="1"/>
      <c r="BR806" s="1"/>
      <c r="BS806" s="7"/>
      <c r="BT806" s="1"/>
      <c r="BU806" s="1"/>
      <c r="BV806" s="1"/>
      <c r="BW806" s="1"/>
      <c r="BX806" s="1"/>
      <c r="BY806" s="7"/>
      <c r="BZ806" s="1"/>
      <c r="CA806" s="1"/>
      <c r="CB806" s="1"/>
      <c r="CC806" s="1"/>
      <c r="CD806" s="1"/>
      <c r="CE806" s="1"/>
      <c r="CF806" s="1"/>
      <c r="CG806" s="7"/>
      <c r="CH806" s="1"/>
      <c r="CI806" s="1"/>
      <c r="CJ806" s="7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7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</row>
    <row r="807" spans="1:189" ht="12" customHeight="1">
      <c r="A807" s="2"/>
      <c r="B807" s="1"/>
      <c r="C807" s="2"/>
      <c r="D807" s="3"/>
      <c r="E807" s="4"/>
      <c r="F807" s="4"/>
      <c r="G807" s="3"/>
      <c r="H807" s="71"/>
      <c r="I807" s="71"/>
      <c r="J807" s="3"/>
      <c r="K807" s="3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7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7"/>
      <c r="BF807" s="1"/>
      <c r="BG807" s="1"/>
      <c r="BH807" s="1"/>
      <c r="BI807" s="1"/>
      <c r="BJ807" s="7"/>
      <c r="BK807" s="1"/>
      <c r="BL807" s="1"/>
      <c r="BM807" s="1"/>
      <c r="BN807" s="1"/>
      <c r="BO807" s="1"/>
      <c r="BP807" s="1"/>
      <c r="BQ807" s="1"/>
      <c r="BR807" s="1"/>
      <c r="BS807" s="7"/>
      <c r="BT807" s="1"/>
      <c r="BU807" s="1"/>
      <c r="BV807" s="1"/>
      <c r="BW807" s="1"/>
      <c r="BX807" s="1"/>
      <c r="BY807" s="7"/>
      <c r="BZ807" s="1"/>
      <c r="CA807" s="1"/>
      <c r="CB807" s="1"/>
      <c r="CC807" s="1"/>
      <c r="CD807" s="1"/>
      <c r="CE807" s="1"/>
      <c r="CF807" s="1"/>
      <c r="CG807" s="7"/>
      <c r="CH807" s="1"/>
      <c r="CI807" s="1"/>
      <c r="CJ807" s="7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7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</row>
    <row r="808" spans="1:189" ht="12" customHeight="1">
      <c r="A808" s="2"/>
      <c r="B808" s="1"/>
      <c r="C808" s="2"/>
      <c r="D808" s="3"/>
      <c r="E808" s="4"/>
      <c r="F808" s="4"/>
      <c r="G808" s="3"/>
      <c r="H808" s="71"/>
      <c r="I808" s="71"/>
      <c r="J808" s="3"/>
      <c r="K808" s="3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7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7"/>
      <c r="BF808" s="1"/>
      <c r="BG808" s="1"/>
      <c r="BH808" s="1"/>
      <c r="BI808" s="1"/>
      <c r="BJ808" s="7"/>
      <c r="BK808" s="1"/>
      <c r="BL808" s="1"/>
      <c r="BM808" s="1"/>
      <c r="BN808" s="1"/>
      <c r="BO808" s="1"/>
      <c r="BP808" s="1"/>
      <c r="BQ808" s="1"/>
      <c r="BR808" s="1"/>
      <c r="BS808" s="7"/>
      <c r="BT808" s="1"/>
      <c r="BU808" s="1"/>
      <c r="BV808" s="1"/>
      <c r="BW808" s="1"/>
      <c r="BX808" s="1"/>
      <c r="BY808" s="7"/>
      <c r="BZ808" s="1"/>
      <c r="CA808" s="1"/>
      <c r="CB808" s="1"/>
      <c r="CC808" s="1"/>
      <c r="CD808" s="1"/>
      <c r="CE808" s="1"/>
      <c r="CF808" s="1"/>
      <c r="CG808" s="7"/>
      <c r="CH808" s="1"/>
      <c r="CI808" s="1"/>
      <c r="CJ808" s="7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7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</row>
    <row r="809" spans="1:189" ht="12" customHeight="1">
      <c r="A809" s="2"/>
      <c r="B809" s="1"/>
      <c r="C809" s="2"/>
      <c r="D809" s="3"/>
      <c r="E809" s="4"/>
      <c r="F809" s="4"/>
      <c r="G809" s="3"/>
      <c r="H809" s="71"/>
      <c r="I809" s="71"/>
      <c r="J809" s="3"/>
      <c r="K809" s="3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7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7"/>
      <c r="BF809" s="1"/>
      <c r="BG809" s="1"/>
      <c r="BH809" s="1"/>
      <c r="BI809" s="1"/>
      <c r="BJ809" s="7"/>
      <c r="BK809" s="1"/>
      <c r="BL809" s="1"/>
      <c r="BM809" s="1"/>
      <c r="BN809" s="1"/>
      <c r="BO809" s="1"/>
      <c r="BP809" s="1"/>
      <c r="BQ809" s="1"/>
      <c r="BR809" s="1"/>
      <c r="BS809" s="7"/>
      <c r="BT809" s="1"/>
      <c r="BU809" s="1"/>
      <c r="BV809" s="1"/>
      <c r="BW809" s="1"/>
      <c r="BX809" s="1"/>
      <c r="BY809" s="7"/>
      <c r="BZ809" s="1"/>
      <c r="CA809" s="1"/>
      <c r="CB809" s="1"/>
      <c r="CC809" s="1"/>
      <c r="CD809" s="1"/>
      <c r="CE809" s="1"/>
      <c r="CF809" s="1"/>
      <c r="CG809" s="7"/>
      <c r="CH809" s="1"/>
      <c r="CI809" s="1"/>
      <c r="CJ809" s="7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7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</row>
    <row r="810" spans="1:189" ht="12" customHeight="1">
      <c r="A810" s="2"/>
      <c r="B810" s="1"/>
      <c r="C810" s="2"/>
      <c r="D810" s="3"/>
      <c r="E810" s="4"/>
      <c r="F810" s="4"/>
      <c r="G810" s="3"/>
      <c r="H810" s="71"/>
      <c r="I810" s="71"/>
      <c r="J810" s="3"/>
      <c r="K810" s="3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7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7"/>
      <c r="BF810" s="1"/>
      <c r="BG810" s="1"/>
      <c r="BH810" s="1"/>
      <c r="BI810" s="1"/>
      <c r="BJ810" s="7"/>
      <c r="BK810" s="1"/>
      <c r="BL810" s="1"/>
      <c r="BM810" s="1"/>
      <c r="BN810" s="1"/>
      <c r="BO810" s="1"/>
      <c r="BP810" s="1"/>
      <c r="BQ810" s="1"/>
      <c r="BR810" s="1"/>
      <c r="BS810" s="7"/>
      <c r="BT810" s="1"/>
      <c r="BU810" s="1"/>
      <c r="BV810" s="1"/>
      <c r="BW810" s="1"/>
      <c r="BX810" s="1"/>
      <c r="BY810" s="7"/>
      <c r="BZ810" s="1"/>
      <c r="CA810" s="1"/>
      <c r="CB810" s="1"/>
      <c r="CC810" s="1"/>
      <c r="CD810" s="1"/>
      <c r="CE810" s="1"/>
      <c r="CF810" s="1"/>
      <c r="CG810" s="7"/>
      <c r="CH810" s="1"/>
      <c r="CI810" s="1"/>
      <c r="CJ810" s="7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7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</row>
    <row r="811" spans="1:189" ht="12" customHeight="1">
      <c r="A811" s="2"/>
      <c r="B811" s="1"/>
      <c r="C811" s="2"/>
      <c r="D811" s="3"/>
      <c r="E811" s="4"/>
      <c r="F811" s="4"/>
      <c r="G811" s="3"/>
      <c r="H811" s="71"/>
      <c r="I811" s="71"/>
      <c r="J811" s="3"/>
      <c r="K811" s="3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7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7"/>
      <c r="BF811" s="1"/>
      <c r="BG811" s="1"/>
      <c r="BH811" s="1"/>
      <c r="BI811" s="1"/>
      <c r="BJ811" s="7"/>
      <c r="BK811" s="1"/>
      <c r="BL811" s="1"/>
      <c r="BM811" s="1"/>
      <c r="BN811" s="1"/>
      <c r="BO811" s="1"/>
      <c r="BP811" s="1"/>
      <c r="BQ811" s="1"/>
      <c r="BR811" s="1"/>
      <c r="BS811" s="7"/>
      <c r="BT811" s="1"/>
      <c r="BU811" s="1"/>
      <c r="BV811" s="1"/>
      <c r="BW811" s="1"/>
      <c r="BX811" s="1"/>
      <c r="BY811" s="7"/>
      <c r="BZ811" s="1"/>
      <c r="CA811" s="1"/>
      <c r="CB811" s="1"/>
      <c r="CC811" s="1"/>
      <c r="CD811" s="1"/>
      <c r="CE811" s="1"/>
      <c r="CF811" s="1"/>
      <c r="CG811" s="7"/>
      <c r="CH811" s="1"/>
      <c r="CI811" s="1"/>
      <c r="CJ811" s="7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7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</row>
    <row r="812" spans="1:189" ht="12" customHeight="1">
      <c r="A812" s="2"/>
      <c r="B812" s="1"/>
      <c r="C812" s="2"/>
      <c r="D812" s="3"/>
      <c r="E812" s="4"/>
      <c r="F812" s="4"/>
      <c r="G812" s="3"/>
      <c r="H812" s="71"/>
      <c r="I812" s="71"/>
      <c r="J812" s="3"/>
      <c r="K812" s="3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7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7"/>
      <c r="BF812" s="1"/>
      <c r="BG812" s="1"/>
      <c r="BH812" s="1"/>
      <c r="BI812" s="1"/>
      <c r="BJ812" s="7"/>
      <c r="BK812" s="1"/>
      <c r="BL812" s="1"/>
      <c r="BM812" s="1"/>
      <c r="BN812" s="1"/>
      <c r="BO812" s="1"/>
      <c r="BP812" s="1"/>
      <c r="BQ812" s="1"/>
      <c r="BR812" s="1"/>
      <c r="BS812" s="7"/>
      <c r="BT812" s="1"/>
      <c r="BU812" s="1"/>
      <c r="BV812" s="1"/>
      <c r="BW812" s="1"/>
      <c r="BX812" s="1"/>
      <c r="BY812" s="7"/>
      <c r="BZ812" s="1"/>
      <c r="CA812" s="1"/>
      <c r="CB812" s="1"/>
      <c r="CC812" s="1"/>
      <c r="CD812" s="1"/>
      <c r="CE812" s="1"/>
      <c r="CF812" s="1"/>
      <c r="CG812" s="7"/>
      <c r="CH812" s="1"/>
      <c r="CI812" s="1"/>
      <c r="CJ812" s="7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7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</row>
    <row r="813" spans="1:189" ht="12" customHeight="1">
      <c r="A813" s="2"/>
      <c r="B813" s="1"/>
      <c r="C813" s="2"/>
      <c r="D813" s="3"/>
      <c r="E813" s="4"/>
      <c r="F813" s="4"/>
      <c r="G813" s="3"/>
      <c r="H813" s="71"/>
      <c r="I813" s="71"/>
      <c r="J813" s="3"/>
      <c r="K813" s="3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7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7"/>
      <c r="BF813" s="1"/>
      <c r="BG813" s="1"/>
      <c r="BH813" s="1"/>
      <c r="BI813" s="1"/>
      <c r="BJ813" s="7"/>
      <c r="BK813" s="1"/>
      <c r="BL813" s="1"/>
      <c r="BM813" s="1"/>
      <c r="BN813" s="1"/>
      <c r="BO813" s="1"/>
      <c r="BP813" s="1"/>
      <c r="BQ813" s="1"/>
      <c r="BR813" s="1"/>
      <c r="BS813" s="7"/>
      <c r="BT813" s="1"/>
      <c r="BU813" s="1"/>
      <c r="BV813" s="1"/>
      <c r="BW813" s="1"/>
      <c r="BX813" s="1"/>
      <c r="BY813" s="7"/>
      <c r="BZ813" s="1"/>
      <c r="CA813" s="1"/>
      <c r="CB813" s="1"/>
      <c r="CC813" s="1"/>
      <c r="CD813" s="1"/>
      <c r="CE813" s="1"/>
      <c r="CF813" s="1"/>
      <c r="CG813" s="7"/>
      <c r="CH813" s="1"/>
      <c r="CI813" s="1"/>
      <c r="CJ813" s="7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7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</row>
    <row r="814" spans="1:189" ht="12" customHeight="1">
      <c r="A814" s="2"/>
      <c r="B814" s="1"/>
      <c r="C814" s="2"/>
      <c r="D814" s="3"/>
      <c r="E814" s="4"/>
      <c r="F814" s="4"/>
      <c r="G814" s="3"/>
      <c r="H814" s="71"/>
      <c r="I814" s="71"/>
      <c r="J814" s="3"/>
      <c r="K814" s="3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7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7"/>
      <c r="BF814" s="1"/>
      <c r="BG814" s="1"/>
      <c r="BH814" s="1"/>
      <c r="BI814" s="1"/>
      <c r="BJ814" s="7"/>
      <c r="BK814" s="1"/>
      <c r="BL814" s="1"/>
      <c r="BM814" s="1"/>
      <c r="BN814" s="1"/>
      <c r="BO814" s="1"/>
      <c r="BP814" s="1"/>
      <c r="BQ814" s="1"/>
      <c r="BR814" s="1"/>
      <c r="BS814" s="7"/>
      <c r="BT814" s="1"/>
      <c r="BU814" s="1"/>
      <c r="BV814" s="1"/>
      <c r="BW814" s="1"/>
      <c r="BX814" s="1"/>
      <c r="BY814" s="7"/>
      <c r="BZ814" s="1"/>
      <c r="CA814" s="1"/>
      <c r="CB814" s="1"/>
      <c r="CC814" s="1"/>
      <c r="CD814" s="1"/>
      <c r="CE814" s="1"/>
      <c r="CF814" s="1"/>
      <c r="CG814" s="7"/>
      <c r="CH814" s="1"/>
      <c r="CI814" s="1"/>
      <c r="CJ814" s="7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7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</row>
    <row r="815" spans="1:189" ht="12" customHeight="1">
      <c r="A815" s="2"/>
      <c r="B815" s="1"/>
      <c r="C815" s="2"/>
      <c r="D815" s="3"/>
      <c r="E815" s="4"/>
      <c r="F815" s="4"/>
      <c r="G815" s="3"/>
      <c r="H815" s="71"/>
      <c r="I815" s="71"/>
      <c r="J815" s="3"/>
      <c r="K815" s="3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7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7"/>
      <c r="BF815" s="1"/>
      <c r="BG815" s="1"/>
      <c r="BH815" s="1"/>
      <c r="BI815" s="1"/>
      <c r="BJ815" s="7"/>
      <c r="BK815" s="1"/>
      <c r="BL815" s="1"/>
      <c r="BM815" s="1"/>
      <c r="BN815" s="1"/>
      <c r="BO815" s="1"/>
      <c r="BP815" s="1"/>
      <c r="BQ815" s="1"/>
      <c r="BR815" s="1"/>
      <c r="BS815" s="7"/>
      <c r="BT815" s="1"/>
      <c r="BU815" s="1"/>
      <c r="BV815" s="1"/>
      <c r="BW815" s="1"/>
      <c r="BX815" s="1"/>
      <c r="BY815" s="7"/>
      <c r="BZ815" s="1"/>
      <c r="CA815" s="1"/>
      <c r="CB815" s="1"/>
      <c r="CC815" s="1"/>
      <c r="CD815" s="1"/>
      <c r="CE815" s="1"/>
      <c r="CF815" s="1"/>
      <c r="CG815" s="7"/>
      <c r="CH815" s="1"/>
      <c r="CI815" s="1"/>
      <c r="CJ815" s="7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7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</row>
    <row r="816" spans="1:189" ht="12" customHeight="1">
      <c r="A816" s="2"/>
      <c r="B816" s="1"/>
      <c r="C816" s="2"/>
      <c r="D816" s="3"/>
      <c r="E816" s="4"/>
      <c r="F816" s="4"/>
      <c r="G816" s="3"/>
      <c r="H816" s="71"/>
      <c r="I816" s="71"/>
      <c r="J816" s="3"/>
      <c r="K816" s="3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7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7"/>
      <c r="BF816" s="1"/>
      <c r="BG816" s="1"/>
      <c r="BH816" s="1"/>
      <c r="BI816" s="1"/>
      <c r="BJ816" s="7"/>
      <c r="BK816" s="1"/>
      <c r="BL816" s="1"/>
      <c r="BM816" s="1"/>
      <c r="BN816" s="1"/>
      <c r="BO816" s="1"/>
      <c r="BP816" s="1"/>
      <c r="BQ816" s="1"/>
      <c r="BR816" s="1"/>
      <c r="BS816" s="7"/>
      <c r="BT816" s="1"/>
      <c r="BU816" s="1"/>
      <c r="BV816" s="1"/>
      <c r="BW816" s="1"/>
      <c r="BX816" s="1"/>
      <c r="BY816" s="7"/>
      <c r="BZ816" s="1"/>
      <c r="CA816" s="1"/>
      <c r="CB816" s="1"/>
      <c r="CC816" s="1"/>
      <c r="CD816" s="1"/>
      <c r="CE816" s="1"/>
      <c r="CF816" s="1"/>
      <c r="CG816" s="7"/>
      <c r="CH816" s="1"/>
      <c r="CI816" s="1"/>
      <c r="CJ816" s="7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7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</row>
    <row r="817" spans="1:189" ht="12" customHeight="1">
      <c r="A817" s="2"/>
      <c r="B817" s="1"/>
      <c r="C817" s="2"/>
      <c r="D817" s="3"/>
      <c r="E817" s="4"/>
      <c r="F817" s="4"/>
      <c r="G817" s="3"/>
      <c r="H817" s="71"/>
      <c r="I817" s="71"/>
      <c r="J817" s="3"/>
      <c r="K817" s="3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7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7"/>
      <c r="BF817" s="1"/>
      <c r="BG817" s="1"/>
      <c r="BH817" s="1"/>
      <c r="BI817" s="1"/>
      <c r="BJ817" s="7"/>
      <c r="BK817" s="1"/>
      <c r="BL817" s="1"/>
      <c r="BM817" s="1"/>
      <c r="BN817" s="1"/>
      <c r="BO817" s="1"/>
      <c r="BP817" s="1"/>
      <c r="BQ817" s="1"/>
      <c r="BR817" s="1"/>
      <c r="BS817" s="7"/>
      <c r="BT817" s="1"/>
      <c r="BU817" s="1"/>
      <c r="BV817" s="1"/>
      <c r="BW817" s="1"/>
      <c r="BX817" s="1"/>
      <c r="BY817" s="7"/>
      <c r="BZ817" s="1"/>
      <c r="CA817" s="1"/>
      <c r="CB817" s="1"/>
      <c r="CC817" s="1"/>
      <c r="CD817" s="1"/>
      <c r="CE817" s="1"/>
      <c r="CF817" s="1"/>
      <c r="CG817" s="7"/>
      <c r="CH817" s="1"/>
      <c r="CI817" s="1"/>
      <c r="CJ817" s="7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7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</row>
    <row r="818" spans="1:189" ht="12" customHeight="1">
      <c r="A818" s="2"/>
      <c r="B818" s="1"/>
      <c r="C818" s="2"/>
      <c r="D818" s="3"/>
      <c r="E818" s="4"/>
      <c r="F818" s="4"/>
      <c r="G818" s="3"/>
      <c r="H818" s="71"/>
      <c r="I818" s="71"/>
      <c r="J818" s="3"/>
      <c r="K818" s="3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7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7"/>
      <c r="BF818" s="1"/>
      <c r="BG818" s="1"/>
      <c r="BH818" s="1"/>
      <c r="BI818" s="1"/>
      <c r="BJ818" s="7"/>
      <c r="BK818" s="1"/>
      <c r="BL818" s="1"/>
      <c r="BM818" s="1"/>
      <c r="BN818" s="1"/>
      <c r="BO818" s="1"/>
      <c r="BP818" s="1"/>
      <c r="BQ818" s="1"/>
      <c r="BR818" s="1"/>
      <c r="BS818" s="7"/>
      <c r="BT818" s="1"/>
      <c r="BU818" s="1"/>
      <c r="BV818" s="1"/>
      <c r="BW818" s="1"/>
      <c r="BX818" s="1"/>
      <c r="BY818" s="7"/>
      <c r="BZ818" s="1"/>
      <c r="CA818" s="1"/>
      <c r="CB818" s="1"/>
      <c r="CC818" s="1"/>
      <c r="CD818" s="1"/>
      <c r="CE818" s="1"/>
      <c r="CF818" s="1"/>
      <c r="CG818" s="7"/>
      <c r="CH818" s="1"/>
      <c r="CI818" s="1"/>
      <c r="CJ818" s="7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7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</row>
    <row r="819" spans="1:189" ht="12" customHeight="1">
      <c r="A819" s="2"/>
      <c r="B819" s="1"/>
      <c r="C819" s="2"/>
      <c r="D819" s="3"/>
      <c r="E819" s="4"/>
      <c r="F819" s="4"/>
      <c r="G819" s="3"/>
      <c r="H819" s="71"/>
      <c r="I819" s="71"/>
      <c r="J819" s="3"/>
      <c r="K819" s="3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7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7"/>
      <c r="BF819" s="1"/>
      <c r="BG819" s="1"/>
      <c r="BH819" s="1"/>
      <c r="BI819" s="1"/>
      <c r="BJ819" s="7"/>
      <c r="BK819" s="1"/>
      <c r="BL819" s="1"/>
      <c r="BM819" s="1"/>
      <c r="BN819" s="1"/>
      <c r="BO819" s="1"/>
      <c r="BP819" s="1"/>
      <c r="BQ819" s="1"/>
      <c r="BR819" s="1"/>
      <c r="BS819" s="7"/>
      <c r="BT819" s="1"/>
      <c r="BU819" s="1"/>
      <c r="BV819" s="1"/>
      <c r="BW819" s="1"/>
      <c r="BX819" s="1"/>
      <c r="BY819" s="7"/>
      <c r="BZ819" s="1"/>
      <c r="CA819" s="1"/>
      <c r="CB819" s="1"/>
      <c r="CC819" s="1"/>
      <c r="CD819" s="1"/>
      <c r="CE819" s="1"/>
      <c r="CF819" s="1"/>
      <c r="CG819" s="7"/>
      <c r="CH819" s="1"/>
      <c r="CI819" s="1"/>
      <c r="CJ819" s="7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7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</row>
    <row r="820" spans="1:189" ht="12" customHeight="1">
      <c r="A820" s="2"/>
      <c r="B820" s="1"/>
      <c r="C820" s="2"/>
      <c r="D820" s="3"/>
      <c r="E820" s="4"/>
      <c r="F820" s="4"/>
      <c r="G820" s="3"/>
      <c r="H820" s="71"/>
      <c r="I820" s="71"/>
      <c r="J820" s="3"/>
      <c r="K820" s="3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7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7"/>
      <c r="BF820" s="1"/>
      <c r="BG820" s="1"/>
      <c r="BH820" s="1"/>
      <c r="BI820" s="1"/>
      <c r="BJ820" s="7"/>
      <c r="BK820" s="1"/>
      <c r="BL820" s="1"/>
      <c r="BM820" s="1"/>
      <c r="BN820" s="1"/>
      <c r="BO820" s="1"/>
      <c r="BP820" s="1"/>
      <c r="BQ820" s="1"/>
      <c r="BR820" s="1"/>
      <c r="BS820" s="7"/>
      <c r="BT820" s="1"/>
      <c r="BU820" s="1"/>
      <c r="BV820" s="1"/>
      <c r="BW820" s="1"/>
      <c r="BX820" s="1"/>
      <c r="BY820" s="7"/>
      <c r="BZ820" s="1"/>
      <c r="CA820" s="1"/>
      <c r="CB820" s="1"/>
      <c r="CC820" s="1"/>
      <c r="CD820" s="1"/>
      <c r="CE820" s="1"/>
      <c r="CF820" s="1"/>
      <c r="CG820" s="7"/>
      <c r="CH820" s="1"/>
      <c r="CI820" s="1"/>
      <c r="CJ820" s="7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7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</row>
    <row r="821" spans="1:189" ht="12" customHeight="1">
      <c r="A821" s="2"/>
      <c r="B821" s="1"/>
      <c r="C821" s="2"/>
      <c r="D821" s="3"/>
      <c r="E821" s="4"/>
      <c r="F821" s="4"/>
      <c r="G821" s="3"/>
      <c r="H821" s="71"/>
      <c r="I821" s="71"/>
      <c r="J821" s="3"/>
      <c r="K821" s="3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7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7"/>
      <c r="BF821" s="1"/>
      <c r="BG821" s="1"/>
      <c r="BH821" s="1"/>
      <c r="BI821" s="1"/>
      <c r="BJ821" s="7"/>
      <c r="BK821" s="1"/>
      <c r="BL821" s="1"/>
      <c r="BM821" s="1"/>
      <c r="BN821" s="1"/>
      <c r="BO821" s="1"/>
      <c r="BP821" s="1"/>
      <c r="BQ821" s="1"/>
      <c r="BR821" s="1"/>
      <c r="BS821" s="7"/>
      <c r="BT821" s="1"/>
      <c r="BU821" s="1"/>
      <c r="BV821" s="1"/>
      <c r="BW821" s="1"/>
      <c r="BX821" s="1"/>
      <c r="BY821" s="7"/>
      <c r="BZ821" s="1"/>
      <c r="CA821" s="1"/>
      <c r="CB821" s="1"/>
      <c r="CC821" s="1"/>
      <c r="CD821" s="1"/>
      <c r="CE821" s="1"/>
      <c r="CF821" s="1"/>
      <c r="CG821" s="7"/>
      <c r="CH821" s="1"/>
      <c r="CI821" s="1"/>
      <c r="CJ821" s="7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7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</row>
    <row r="822" spans="1:189" ht="12" customHeight="1">
      <c r="A822" s="2"/>
      <c r="B822" s="1"/>
      <c r="C822" s="2"/>
      <c r="D822" s="3"/>
      <c r="E822" s="4"/>
      <c r="F822" s="4"/>
      <c r="G822" s="3"/>
      <c r="H822" s="71"/>
      <c r="I822" s="71"/>
      <c r="J822" s="3"/>
      <c r="K822" s="3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7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7"/>
      <c r="BF822" s="1"/>
      <c r="BG822" s="1"/>
      <c r="BH822" s="1"/>
      <c r="BI822" s="1"/>
      <c r="BJ822" s="7"/>
      <c r="BK822" s="1"/>
      <c r="BL822" s="1"/>
      <c r="BM822" s="1"/>
      <c r="BN822" s="1"/>
      <c r="BO822" s="1"/>
      <c r="BP822" s="1"/>
      <c r="BQ822" s="1"/>
      <c r="BR822" s="1"/>
      <c r="BS822" s="7"/>
      <c r="BT822" s="1"/>
      <c r="BU822" s="1"/>
      <c r="BV822" s="1"/>
      <c r="BW822" s="1"/>
      <c r="BX822" s="1"/>
      <c r="BY822" s="7"/>
      <c r="BZ822" s="1"/>
      <c r="CA822" s="1"/>
      <c r="CB822" s="1"/>
      <c r="CC822" s="1"/>
      <c r="CD822" s="1"/>
      <c r="CE822" s="1"/>
      <c r="CF822" s="1"/>
      <c r="CG822" s="7"/>
      <c r="CH822" s="1"/>
      <c r="CI822" s="1"/>
      <c r="CJ822" s="7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7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</row>
    <row r="823" spans="1:189" ht="12" customHeight="1">
      <c r="A823" s="2"/>
      <c r="B823" s="1"/>
      <c r="C823" s="2"/>
      <c r="D823" s="3"/>
      <c r="E823" s="4"/>
      <c r="F823" s="4"/>
      <c r="G823" s="3"/>
      <c r="H823" s="71"/>
      <c r="I823" s="71"/>
      <c r="J823" s="3"/>
      <c r="K823" s="3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7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7"/>
      <c r="BF823" s="1"/>
      <c r="BG823" s="1"/>
      <c r="BH823" s="1"/>
      <c r="BI823" s="1"/>
      <c r="BJ823" s="7"/>
      <c r="BK823" s="1"/>
      <c r="BL823" s="1"/>
      <c r="BM823" s="1"/>
      <c r="BN823" s="1"/>
      <c r="BO823" s="1"/>
      <c r="BP823" s="1"/>
      <c r="BQ823" s="1"/>
      <c r="BR823" s="1"/>
      <c r="BS823" s="7"/>
      <c r="BT823" s="1"/>
      <c r="BU823" s="1"/>
      <c r="BV823" s="1"/>
      <c r="BW823" s="1"/>
      <c r="BX823" s="1"/>
      <c r="BY823" s="7"/>
      <c r="BZ823" s="1"/>
      <c r="CA823" s="1"/>
      <c r="CB823" s="1"/>
      <c r="CC823" s="1"/>
      <c r="CD823" s="1"/>
      <c r="CE823" s="1"/>
      <c r="CF823" s="1"/>
      <c r="CG823" s="7"/>
      <c r="CH823" s="1"/>
      <c r="CI823" s="1"/>
      <c r="CJ823" s="7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7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</row>
    <row r="824" spans="1:189" ht="12" customHeight="1">
      <c r="A824" s="2"/>
      <c r="B824" s="1"/>
      <c r="C824" s="2"/>
      <c r="D824" s="3"/>
      <c r="E824" s="4"/>
      <c r="F824" s="4"/>
      <c r="G824" s="3"/>
      <c r="H824" s="71"/>
      <c r="I824" s="71"/>
      <c r="J824" s="3"/>
      <c r="K824" s="3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7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7"/>
      <c r="BF824" s="1"/>
      <c r="BG824" s="1"/>
      <c r="BH824" s="1"/>
      <c r="BI824" s="1"/>
      <c r="BJ824" s="7"/>
      <c r="BK824" s="1"/>
      <c r="BL824" s="1"/>
      <c r="BM824" s="1"/>
      <c r="BN824" s="1"/>
      <c r="BO824" s="1"/>
      <c r="BP824" s="1"/>
      <c r="BQ824" s="1"/>
      <c r="BR824" s="1"/>
      <c r="BS824" s="7"/>
      <c r="BT824" s="1"/>
      <c r="BU824" s="1"/>
      <c r="BV824" s="1"/>
      <c r="BW824" s="1"/>
      <c r="BX824" s="1"/>
      <c r="BY824" s="7"/>
      <c r="BZ824" s="1"/>
      <c r="CA824" s="1"/>
      <c r="CB824" s="1"/>
      <c r="CC824" s="1"/>
      <c r="CD824" s="1"/>
      <c r="CE824" s="1"/>
      <c r="CF824" s="1"/>
      <c r="CG824" s="7"/>
      <c r="CH824" s="1"/>
      <c r="CI824" s="1"/>
      <c r="CJ824" s="7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7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</row>
    <row r="825" spans="1:189" ht="12" customHeight="1">
      <c r="A825" s="2"/>
      <c r="B825" s="1"/>
      <c r="C825" s="2"/>
      <c r="D825" s="3"/>
      <c r="E825" s="4"/>
      <c r="F825" s="4"/>
      <c r="G825" s="3"/>
      <c r="H825" s="71"/>
      <c r="I825" s="71"/>
      <c r="J825" s="3"/>
      <c r="K825" s="3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7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7"/>
      <c r="BF825" s="1"/>
      <c r="BG825" s="1"/>
      <c r="BH825" s="1"/>
      <c r="BI825" s="1"/>
      <c r="BJ825" s="7"/>
      <c r="BK825" s="1"/>
      <c r="BL825" s="1"/>
      <c r="BM825" s="1"/>
      <c r="BN825" s="1"/>
      <c r="BO825" s="1"/>
      <c r="BP825" s="1"/>
      <c r="BQ825" s="1"/>
      <c r="BR825" s="1"/>
      <c r="BS825" s="7"/>
      <c r="BT825" s="1"/>
      <c r="BU825" s="1"/>
      <c r="BV825" s="1"/>
      <c r="BW825" s="1"/>
      <c r="BX825" s="1"/>
      <c r="BY825" s="7"/>
      <c r="BZ825" s="1"/>
      <c r="CA825" s="1"/>
      <c r="CB825" s="1"/>
      <c r="CC825" s="1"/>
      <c r="CD825" s="1"/>
      <c r="CE825" s="1"/>
      <c r="CF825" s="1"/>
      <c r="CG825" s="7"/>
      <c r="CH825" s="1"/>
      <c r="CI825" s="1"/>
      <c r="CJ825" s="7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7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</row>
    <row r="826" spans="1:189" ht="12" customHeight="1">
      <c r="A826" s="2"/>
      <c r="B826" s="1"/>
      <c r="C826" s="2"/>
      <c r="D826" s="3"/>
      <c r="E826" s="4"/>
      <c r="F826" s="4"/>
      <c r="G826" s="3"/>
      <c r="H826" s="71"/>
      <c r="I826" s="71"/>
      <c r="J826" s="3"/>
      <c r="K826" s="3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7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7"/>
      <c r="BF826" s="1"/>
      <c r="BG826" s="1"/>
      <c r="BH826" s="1"/>
      <c r="BI826" s="1"/>
      <c r="BJ826" s="7"/>
      <c r="BK826" s="1"/>
      <c r="BL826" s="1"/>
      <c r="BM826" s="1"/>
      <c r="BN826" s="1"/>
      <c r="BO826" s="1"/>
      <c r="BP826" s="1"/>
      <c r="BQ826" s="1"/>
      <c r="BR826" s="1"/>
      <c r="BS826" s="7"/>
      <c r="BT826" s="1"/>
      <c r="BU826" s="1"/>
      <c r="BV826" s="1"/>
      <c r="BW826" s="1"/>
      <c r="BX826" s="1"/>
      <c r="BY826" s="7"/>
      <c r="BZ826" s="1"/>
      <c r="CA826" s="1"/>
      <c r="CB826" s="1"/>
      <c r="CC826" s="1"/>
      <c r="CD826" s="1"/>
      <c r="CE826" s="1"/>
      <c r="CF826" s="1"/>
      <c r="CG826" s="7"/>
      <c r="CH826" s="1"/>
      <c r="CI826" s="1"/>
      <c r="CJ826" s="7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7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</row>
    <row r="827" spans="1:189" ht="12" customHeight="1">
      <c r="A827" s="2"/>
      <c r="B827" s="1"/>
      <c r="C827" s="2"/>
      <c r="D827" s="3"/>
      <c r="E827" s="4"/>
      <c r="F827" s="4"/>
      <c r="G827" s="3"/>
      <c r="H827" s="71"/>
      <c r="I827" s="71"/>
      <c r="J827" s="3"/>
      <c r="K827" s="3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7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7"/>
      <c r="BF827" s="1"/>
      <c r="BG827" s="1"/>
      <c r="BH827" s="1"/>
      <c r="BI827" s="1"/>
      <c r="BJ827" s="7"/>
      <c r="BK827" s="1"/>
      <c r="BL827" s="1"/>
      <c r="BM827" s="1"/>
      <c r="BN827" s="1"/>
      <c r="BO827" s="1"/>
      <c r="BP827" s="1"/>
      <c r="BQ827" s="1"/>
      <c r="BR827" s="1"/>
      <c r="BS827" s="7"/>
      <c r="BT827" s="1"/>
      <c r="BU827" s="1"/>
      <c r="BV827" s="1"/>
      <c r="BW827" s="1"/>
      <c r="BX827" s="1"/>
      <c r="BY827" s="7"/>
      <c r="BZ827" s="1"/>
      <c r="CA827" s="1"/>
      <c r="CB827" s="1"/>
      <c r="CC827" s="1"/>
      <c r="CD827" s="1"/>
      <c r="CE827" s="1"/>
      <c r="CF827" s="1"/>
      <c r="CG827" s="7"/>
      <c r="CH827" s="1"/>
      <c r="CI827" s="1"/>
      <c r="CJ827" s="7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7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</row>
    <row r="828" spans="1:189" ht="12" customHeight="1">
      <c r="A828" s="2"/>
      <c r="B828" s="1"/>
      <c r="C828" s="2"/>
      <c r="D828" s="3"/>
      <c r="E828" s="4"/>
      <c r="F828" s="4"/>
      <c r="G828" s="3"/>
      <c r="H828" s="71"/>
      <c r="I828" s="71"/>
      <c r="J828" s="3"/>
      <c r="K828" s="3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7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7"/>
      <c r="BF828" s="1"/>
      <c r="BG828" s="1"/>
      <c r="BH828" s="1"/>
      <c r="BI828" s="1"/>
      <c r="BJ828" s="7"/>
      <c r="BK828" s="1"/>
      <c r="BL828" s="1"/>
      <c r="BM828" s="1"/>
      <c r="BN828" s="1"/>
      <c r="BO828" s="1"/>
      <c r="BP828" s="1"/>
      <c r="BQ828" s="1"/>
      <c r="BR828" s="1"/>
      <c r="BS828" s="7"/>
      <c r="BT828" s="1"/>
      <c r="BU828" s="1"/>
      <c r="BV828" s="1"/>
      <c r="BW828" s="1"/>
      <c r="BX828" s="1"/>
      <c r="BY828" s="7"/>
      <c r="BZ828" s="1"/>
      <c r="CA828" s="1"/>
      <c r="CB828" s="1"/>
      <c r="CC828" s="1"/>
      <c r="CD828" s="1"/>
      <c r="CE828" s="1"/>
      <c r="CF828" s="1"/>
      <c r="CG828" s="7"/>
      <c r="CH828" s="1"/>
      <c r="CI828" s="1"/>
      <c r="CJ828" s="7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7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</row>
    <row r="829" spans="1:189" ht="12" customHeight="1">
      <c r="A829" s="2"/>
      <c r="B829" s="1"/>
      <c r="C829" s="2"/>
      <c r="D829" s="3"/>
      <c r="E829" s="4"/>
      <c r="F829" s="4"/>
      <c r="G829" s="3"/>
      <c r="H829" s="71"/>
      <c r="I829" s="71"/>
      <c r="J829" s="3"/>
      <c r="K829" s="3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7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7"/>
      <c r="BF829" s="1"/>
      <c r="BG829" s="1"/>
      <c r="BH829" s="1"/>
      <c r="BI829" s="1"/>
      <c r="BJ829" s="7"/>
      <c r="BK829" s="1"/>
      <c r="BL829" s="1"/>
      <c r="BM829" s="1"/>
      <c r="BN829" s="1"/>
      <c r="BO829" s="1"/>
      <c r="BP829" s="1"/>
      <c r="BQ829" s="1"/>
      <c r="BR829" s="1"/>
      <c r="BS829" s="7"/>
      <c r="BT829" s="1"/>
      <c r="BU829" s="1"/>
      <c r="BV829" s="1"/>
      <c r="BW829" s="1"/>
      <c r="BX829" s="1"/>
      <c r="BY829" s="7"/>
      <c r="BZ829" s="1"/>
      <c r="CA829" s="1"/>
      <c r="CB829" s="1"/>
      <c r="CC829" s="1"/>
      <c r="CD829" s="1"/>
      <c r="CE829" s="1"/>
      <c r="CF829" s="1"/>
      <c r="CG829" s="7"/>
      <c r="CH829" s="1"/>
      <c r="CI829" s="1"/>
      <c r="CJ829" s="7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7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</row>
    <row r="830" spans="1:189" ht="12" customHeight="1">
      <c r="A830" s="2"/>
      <c r="B830" s="1"/>
      <c r="C830" s="2"/>
      <c r="D830" s="3"/>
      <c r="E830" s="4"/>
      <c r="F830" s="4"/>
      <c r="G830" s="3"/>
      <c r="H830" s="71"/>
      <c r="I830" s="71"/>
      <c r="J830" s="3"/>
      <c r="K830" s="3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7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7"/>
      <c r="BF830" s="1"/>
      <c r="BG830" s="1"/>
      <c r="BH830" s="1"/>
      <c r="BI830" s="1"/>
      <c r="BJ830" s="7"/>
      <c r="BK830" s="1"/>
      <c r="BL830" s="1"/>
      <c r="BM830" s="1"/>
      <c r="BN830" s="1"/>
      <c r="BO830" s="1"/>
      <c r="BP830" s="1"/>
      <c r="BQ830" s="1"/>
      <c r="BR830" s="1"/>
      <c r="BS830" s="7"/>
      <c r="BT830" s="1"/>
      <c r="BU830" s="1"/>
      <c r="BV830" s="1"/>
      <c r="BW830" s="1"/>
      <c r="BX830" s="1"/>
      <c r="BY830" s="7"/>
      <c r="BZ830" s="1"/>
      <c r="CA830" s="1"/>
      <c r="CB830" s="1"/>
      <c r="CC830" s="1"/>
      <c r="CD830" s="1"/>
      <c r="CE830" s="1"/>
      <c r="CF830" s="1"/>
      <c r="CG830" s="7"/>
      <c r="CH830" s="1"/>
      <c r="CI830" s="1"/>
      <c r="CJ830" s="7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7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</row>
    <row r="831" spans="1:189" ht="12" customHeight="1">
      <c r="A831" s="2"/>
      <c r="B831" s="1"/>
      <c r="C831" s="2"/>
      <c r="D831" s="3"/>
      <c r="E831" s="4"/>
      <c r="F831" s="4"/>
      <c r="G831" s="3"/>
      <c r="H831" s="71"/>
      <c r="I831" s="71"/>
      <c r="J831" s="3"/>
      <c r="K831" s="3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7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7"/>
      <c r="BF831" s="1"/>
      <c r="BG831" s="1"/>
      <c r="BH831" s="1"/>
      <c r="BI831" s="1"/>
      <c r="BJ831" s="7"/>
      <c r="BK831" s="1"/>
      <c r="BL831" s="1"/>
      <c r="BM831" s="1"/>
      <c r="BN831" s="1"/>
      <c r="BO831" s="1"/>
      <c r="BP831" s="1"/>
      <c r="BQ831" s="1"/>
      <c r="BR831" s="1"/>
      <c r="BS831" s="7"/>
      <c r="BT831" s="1"/>
      <c r="BU831" s="1"/>
      <c r="BV831" s="1"/>
      <c r="BW831" s="1"/>
      <c r="BX831" s="1"/>
      <c r="BY831" s="7"/>
      <c r="BZ831" s="1"/>
      <c r="CA831" s="1"/>
      <c r="CB831" s="1"/>
      <c r="CC831" s="1"/>
      <c r="CD831" s="1"/>
      <c r="CE831" s="1"/>
      <c r="CF831" s="1"/>
      <c r="CG831" s="7"/>
      <c r="CH831" s="1"/>
      <c r="CI831" s="1"/>
      <c r="CJ831" s="7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7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</row>
    <row r="832" spans="1:189" ht="12" customHeight="1">
      <c r="A832" s="2"/>
      <c r="B832" s="1"/>
      <c r="C832" s="2"/>
      <c r="D832" s="3"/>
      <c r="E832" s="4"/>
      <c r="F832" s="4"/>
      <c r="G832" s="3"/>
      <c r="H832" s="71"/>
      <c r="I832" s="71"/>
      <c r="J832" s="3"/>
      <c r="K832" s="3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7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7"/>
      <c r="BF832" s="1"/>
      <c r="BG832" s="1"/>
      <c r="BH832" s="1"/>
      <c r="BI832" s="1"/>
      <c r="BJ832" s="7"/>
      <c r="BK832" s="1"/>
      <c r="BL832" s="1"/>
      <c r="BM832" s="1"/>
      <c r="BN832" s="1"/>
      <c r="BO832" s="1"/>
      <c r="BP832" s="1"/>
      <c r="BQ832" s="1"/>
      <c r="BR832" s="1"/>
      <c r="BS832" s="7"/>
      <c r="BT832" s="1"/>
      <c r="BU832" s="1"/>
      <c r="BV832" s="1"/>
      <c r="BW832" s="1"/>
      <c r="BX832" s="1"/>
      <c r="BY832" s="7"/>
      <c r="BZ832" s="1"/>
      <c r="CA832" s="1"/>
      <c r="CB832" s="1"/>
      <c r="CC832" s="1"/>
      <c r="CD832" s="1"/>
      <c r="CE832" s="1"/>
      <c r="CF832" s="1"/>
      <c r="CG832" s="7"/>
      <c r="CH832" s="1"/>
      <c r="CI832" s="1"/>
      <c r="CJ832" s="7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7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</row>
    <row r="833" spans="1:189" ht="12" customHeight="1">
      <c r="A833" s="2"/>
      <c r="B833" s="1"/>
      <c r="C833" s="2"/>
      <c r="D833" s="3"/>
      <c r="E833" s="4"/>
      <c r="F833" s="4"/>
      <c r="G833" s="3"/>
      <c r="H833" s="71"/>
      <c r="I833" s="71"/>
      <c r="J833" s="3"/>
      <c r="K833" s="3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7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7"/>
      <c r="BF833" s="1"/>
      <c r="BG833" s="1"/>
      <c r="BH833" s="1"/>
      <c r="BI833" s="1"/>
      <c r="BJ833" s="7"/>
      <c r="BK833" s="1"/>
      <c r="BL833" s="1"/>
      <c r="BM833" s="1"/>
      <c r="BN833" s="1"/>
      <c r="BO833" s="1"/>
      <c r="BP833" s="1"/>
      <c r="BQ833" s="1"/>
      <c r="BR833" s="1"/>
      <c r="BS833" s="7"/>
      <c r="BT833" s="1"/>
      <c r="BU833" s="1"/>
      <c r="BV833" s="1"/>
      <c r="BW833" s="1"/>
      <c r="BX833" s="1"/>
      <c r="BY833" s="7"/>
      <c r="BZ833" s="1"/>
      <c r="CA833" s="1"/>
      <c r="CB833" s="1"/>
      <c r="CC833" s="1"/>
      <c r="CD833" s="1"/>
      <c r="CE833" s="1"/>
      <c r="CF833" s="1"/>
      <c r="CG833" s="7"/>
      <c r="CH833" s="1"/>
      <c r="CI833" s="1"/>
      <c r="CJ833" s="7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7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</row>
    <row r="834" spans="1:189" ht="12" customHeight="1">
      <c r="A834" s="2"/>
      <c r="B834" s="1"/>
      <c r="C834" s="2"/>
      <c r="D834" s="3"/>
      <c r="E834" s="4"/>
      <c r="F834" s="4"/>
      <c r="G834" s="3"/>
      <c r="H834" s="71"/>
      <c r="I834" s="71"/>
      <c r="J834" s="3"/>
      <c r="K834" s="3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7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7"/>
      <c r="BF834" s="1"/>
      <c r="BG834" s="1"/>
      <c r="BH834" s="1"/>
      <c r="BI834" s="1"/>
      <c r="BJ834" s="7"/>
      <c r="BK834" s="1"/>
      <c r="BL834" s="1"/>
      <c r="BM834" s="1"/>
      <c r="BN834" s="1"/>
      <c r="BO834" s="1"/>
      <c r="BP834" s="1"/>
      <c r="BQ834" s="1"/>
      <c r="BR834" s="1"/>
      <c r="BS834" s="7"/>
      <c r="BT834" s="1"/>
      <c r="BU834" s="1"/>
      <c r="BV834" s="1"/>
      <c r="BW834" s="1"/>
      <c r="BX834" s="1"/>
      <c r="BY834" s="7"/>
      <c r="BZ834" s="1"/>
      <c r="CA834" s="1"/>
      <c r="CB834" s="1"/>
      <c r="CC834" s="1"/>
      <c r="CD834" s="1"/>
      <c r="CE834" s="1"/>
      <c r="CF834" s="1"/>
      <c r="CG834" s="7"/>
      <c r="CH834" s="1"/>
      <c r="CI834" s="1"/>
      <c r="CJ834" s="7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7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</row>
    <row r="835" spans="1:189" ht="12" customHeight="1">
      <c r="A835" s="2"/>
      <c r="B835" s="1"/>
      <c r="C835" s="2"/>
      <c r="D835" s="3"/>
      <c r="E835" s="4"/>
      <c r="F835" s="4"/>
      <c r="G835" s="3"/>
      <c r="H835" s="71"/>
      <c r="I835" s="71"/>
      <c r="J835" s="3"/>
      <c r="K835" s="3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7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7"/>
      <c r="BF835" s="1"/>
      <c r="BG835" s="1"/>
      <c r="BH835" s="1"/>
      <c r="BI835" s="1"/>
      <c r="BJ835" s="7"/>
      <c r="BK835" s="1"/>
      <c r="BL835" s="1"/>
      <c r="BM835" s="1"/>
      <c r="BN835" s="1"/>
      <c r="BO835" s="1"/>
      <c r="BP835" s="1"/>
      <c r="BQ835" s="1"/>
      <c r="BR835" s="1"/>
      <c r="BS835" s="7"/>
      <c r="BT835" s="1"/>
      <c r="BU835" s="1"/>
      <c r="BV835" s="1"/>
      <c r="BW835" s="1"/>
      <c r="BX835" s="1"/>
      <c r="BY835" s="7"/>
      <c r="BZ835" s="1"/>
      <c r="CA835" s="1"/>
      <c r="CB835" s="1"/>
      <c r="CC835" s="1"/>
      <c r="CD835" s="1"/>
      <c r="CE835" s="1"/>
      <c r="CF835" s="1"/>
      <c r="CG835" s="7"/>
      <c r="CH835" s="1"/>
      <c r="CI835" s="1"/>
      <c r="CJ835" s="7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7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</row>
    <row r="836" spans="1:189" ht="12" customHeight="1">
      <c r="A836" s="2"/>
      <c r="B836" s="1"/>
      <c r="C836" s="2"/>
      <c r="D836" s="3"/>
      <c r="E836" s="4"/>
      <c r="F836" s="4"/>
      <c r="G836" s="3"/>
      <c r="H836" s="71"/>
      <c r="I836" s="71"/>
      <c r="J836" s="3"/>
      <c r="K836" s="3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7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7"/>
      <c r="BF836" s="1"/>
      <c r="BG836" s="1"/>
      <c r="BH836" s="1"/>
      <c r="BI836" s="1"/>
      <c r="BJ836" s="7"/>
      <c r="BK836" s="1"/>
      <c r="BL836" s="1"/>
      <c r="BM836" s="1"/>
      <c r="BN836" s="1"/>
      <c r="BO836" s="1"/>
      <c r="BP836" s="1"/>
      <c r="BQ836" s="1"/>
      <c r="BR836" s="1"/>
      <c r="BS836" s="7"/>
      <c r="BT836" s="1"/>
      <c r="BU836" s="1"/>
      <c r="BV836" s="1"/>
      <c r="BW836" s="1"/>
      <c r="BX836" s="1"/>
      <c r="BY836" s="7"/>
      <c r="BZ836" s="1"/>
      <c r="CA836" s="1"/>
      <c r="CB836" s="1"/>
      <c r="CC836" s="1"/>
      <c r="CD836" s="1"/>
      <c r="CE836" s="1"/>
      <c r="CF836" s="1"/>
      <c r="CG836" s="7"/>
      <c r="CH836" s="1"/>
      <c r="CI836" s="1"/>
      <c r="CJ836" s="7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7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</row>
    <row r="837" spans="1:189" ht="12" customHeight="1">
      <c r="A837" s="2"/>
      <c r="B837" s="1"/>
      <c r="C837" s="2"/>
      <c r="D837" s="3"/>
      <c r="E837" s="4"/>
      <c r="F837" s="4"/>
      <c r="G837" s="3"/>
      <c r="H837" s="71"/>
      <c r="I837" s="71"/>
      <c r="J837" s="3"/>
      <c r="K837" s="3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7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7"/>
      <c r="BF837" s="1"/>
      <c r="BG837" s="1"/>
      <c r="BH837" s="1"/>
      <c r="BI837" s="1"/>
      <c r="BJ837" s="7"/>
      <c r="BK837" s="1"/>
      <c r="BL837" s="1"/>
      <c r="BM837" s="1"/>
      <c r="BN837" s="1"/>
      <c r="BO837" s="1"/>
      <c r="BP837" s="1"/>
      <c r="BQ837" s="1"/>
      <c r="BR837" s="1"/>
      <c r="BS837" s="7"/>
      <c r="BT837" s="1"/>
      <c r="BU837" s="1"/>
      <c r="BV837" s="1"/>
      <c r="BW837" s="1"/>
      <c r="BX837" s="1"/>
      <c r="BY837" s="7"/>
      <c r="BZ837" s="1"/>
      <c r="CA837" s="1"/>
      <c r="CB837" s="1"/>
      <c r="CC837" s="1"/>
      <c r="CD837" s="1"/>
      <c r="CE837" s="1"/>
      <c r="CF837" s="1"/>
      <c r="CG837" s="7"/>
      <c r="CH837" s="1"/>
      <c r="CI837" s="1"/>
      <c r="CJ837" s="7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7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</row>
    <row r="838" spans="1:189" ht="12" customHeight="1">
      <c r="A838" s="2"/>
      <c r="B838" s="1"/>
      <c r="C838" s="2"/>
      <c r="D838" s="3"/>
      <c r="E838" s="4"/>
      <c r="F838" s="4"/>
      <c r="G838" s="3"/>
      <c r="H838" s="71"/>
      <c r="I838" s="71"/>
      <c r="J838" s="3"/>
      <c r="K838" s="3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7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7"/>
      <c r="BF838" s="1"/>
      <c r="BG838" s="1"/>
      <c r="BH838" s="1"/>
      <c r="BI838" s="1"/>
      <c r="BJ838" s="7"/>
      <c r="BK838" s="1"/>
      <c r="BL838" s="1"/>
      <c r="BM838" s="1"/>
      <c r="BN838" s="1"/>
      <c r="BO838" s="1"/>
      <c r="BP838" s="1"/>
      <c r="BQ838" s="1"/>
      <c r="BR838" s="1"/>
      <c r="BS838" s="7"/>
      <c r="BT838" s="1"/>
      <c r="BU838" s="1"/>
      <c r="BV838" s="1"/>
      <c r="BW838" s="1"/>
      <c r="BX838" s="1"/>
      <c r="BY838" s="7"/>
      <c r="BZ838" s="1"/>
      <c r="CA838" s="1"/>
      <c r="CB838" s="1"/>
      <c r="CC838" s="1"/>
      <c r="CD838" s="1"/>
      <c r="CE838" s="1"/>
      <c r="CF838" s="1"/>
      <c r="CG838" s="7"/>
      <c r="CH838" s="1"/>
      <c r="CI838" s="1"/>
      <c r="CJ838" s="7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7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</row>
    <row r="839" spans="1:189" ht="12" customHeight="1">
      <c r="A839" s="2"/>
      <c r="B839" s="1"/>
      <c r="C839" s="2"/>
      <c r="D839" s="3"/>
      <c r="E839" s="4"/>
      <c r="F839" s="4"/>
      <c r="G839" s="3"/>
      <c r="H839" s="71"/>
      <c r="I839" s="71"/>
      <c r="J839" s="3"/>
      <c r="K839" s="3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7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7"/>
      <c r="BF839" s="1"/>
      <c r="BG839" s="1"/>
      <c r="BH839" s="1"/>
      <c r="BI839" s="1"/>
      <c r="BJ839" s="7"/>
      <c r="BK839" s="1"/>
      <c r="BL839" s="1"/>
      <c r="BM839" s="1"/>
      <c r="BN839" s="1"/>
      <c r="BO839" s="1"/>
      <c r="BP839" s="1"/>
      <c r="BQ839" s="1"/>
      <c r="BR839" s="1"/>
      <c r="BS839" s="7"/>
      <c r="BT839" s="1"/>
      <c r="BU839" s="1"/>
      <c r="BV839" s="1"/>
      <c r="BW839" s="1"/>
      <c r="BX839" s="1"/>
      <c r="BY839" s="7"/>
      <c r="BZ839" s="1"/>
      <c r="CA839" s="1"/>
      <c r="CB839" s="1"/>
      <c r="CC839" s="1"/>
      <c r="CD839" s="1"/>
      <c r="CE839" s="1"/>
      <c r="CF839" s="1"/>
      <c r="CG839" s="7"/>
      <c r="CH839" s="1"/>
      <c r="CI839" s="1"/>
      <c r="CJ839" s="7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7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</row>
    <row r="840" spans="1:189" ht="12" customHeight="1">
      <c r="A840" s="2"/>
      <c r="B840" s="1"/>
      <c r="C840" s="2"/>
      <c r="D840" s="3"/>
      <c r="E840" s="4"/>
      <c r="F840" s="4"/>
      <c r="G840" s="3"/>
      <c r="H840" s="71"/>
      <c r="I840" s="71"/>
      <c r="J840" s="3"/>
      <c r="K840" s="3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7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7"/>
      <c r="BF840" s="1"/>
      <c r="BG840" s="1"/>
      <c r="BH840" s="1"/>
      <c r="BI840" s="1"/>
      <c r="BJ840" s="7"/>
      <c r="BK840" s="1"/>
      <c r="BL840" s="1"/>
      <c r="BM840" s="1"/>
      <c r="BN840" s="1"/>
      <c r="BO840" s="1"/>
      <c r="BP840" s="1"/>
      <c r="BQ840" s="1"/>
      <c r="BR840" s="1"/>
      <c r="BS840" s="7"/>
      <c r="BT840" s="1"/>
      <c r="BU840" s="1"/>
      <c r="BV840" s="1"/>
      <c r="BW840" s="1"/>
      <c r="BX840" s="1"/>
      <c r="BY840" s="7"/>
      <c r="BZ840" s="1"/>
      <c r="CA840" s="1"/>
      <c r="CB840" s="1"/>
      <c r="CC840" s="1"/>
      <c r="CD840" s="1"/>
      <c r="CE840" s="1"/>
      <c r="CF840" s="1"/>
      <c r="CG840" s="7"/>
      <c r="CH840" s="1"/>
      <c r="CI840" s="1"/>
      <c r="CJ840" s="7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7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</row>
    <row r="841" spans="1:189" ht="12" customHeight="1">
      <c r="A841" s="2"/>
      <c r="B841" s="1"/>
      <c r="C841" s="2"/>
      <c r="D841" s="3"/>
      <c r="E841" s="4"/>
      <c r="F841" s="4"/>
      <c r="G841" s="3"/>
      <c r="H841" s="71"/>
      <c r="I841" s="71"/>
      <c r="J841" s="3"/>
      <c r="K841" s="3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7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7"/>
      <c r="BF841" s="1"/>
      <c r="BG841" s="1"/>
      <c r="BH841" s="1"/>
      <c r="BI841" s="1"/>
      <c r="BJ841" s="7"/>
      <c r="BK841" s="1"/>
      <c r="BL841" s="1"/>
      <c r="BM841" s="1"/>
      <c r="BN841" s="1"/>
      <c r="BO841" s="1"/>
      <c r="BP841" s="1"/>
      <c r="BQ841" s="1"/>
      <c r="BR841" s="1"/>
      <c r="BS841" s="7"/>
      <c r="BT841" s="1"/>
      <c r="BU841" s="1"/>
      <c r="BV841" s="1"/>
      <c r="BW841" s="1"/>
      <c r="BX841" s="1"/>
      <c r="BY841" s="7"/>
      <c r="BZ841" s="1"/>
      <c r="CA841" s="1"/>
      <c r="CB841" s="1"/>
      <c r="CC841" s="1"/>
      <c r="CD841" s="1"/>
      <c r="CE841" s="1"/>
      <c r="CF841" s="1"/>
      <c r="CG841" s="7"/>
      <c r="CH841" s="1"/>
      <c r="CI841" s="1"/>
      <c r="CJ841" s="7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7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</row>
    <row r="842" spans="1:189" ht="12" customHeight="1">
      <c r="A842" s="2"/>
      <c r="B842" s="1"/>
      <c r="C842" s="2"/>
      <c r="D842" s="3"/>
      <c r="E842" s="4"/>
      <c r="F842" s="4"/>
      <c r="G842" s="3"/>
      <c r="H842" s="71"/>
      <c r="I842" s="71"/>
      <c r="J842" s="3"/>
      <c r="K842" s="3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7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7"/>
      <c r="BF842" s="1"/>
      <c r="BG842" s="1"/>
      <c r="BH842" s="1"/>
      <c r="BI842" s="1"/>
      <c r="BJ842" s="7"/>
      <c r="BK842" s="1"/>
      <c r="BL842" s="1"/>
      <c r="BM842" s="1"/>
      <c r="BN842" s="1"/>
      <c r="BO842" s="1"/>
      <c r="BP842" s="1"/>
      <c r="BQ842" s="1"/>
      <c r="BR842" s="1"/>
      <c r="BS842" s="7"/>
      <c r="BT842" s="1"/>
      <c r="BU842" s="1"/>
      <c r="BV842" s="1"/>
      <c r="BW842" s="1"/>
      <c r="BX842" s="1"/>
      <c r="BY842" s="7"/>
      <c r="BZ842" s="1"/>
      <c r="CA842" s="1"/>
      <c r="CB842" s="1"/>
      <c r="CC842" s="1"/>
      <c r="CD842" s="1"/>
      <c r="CE842" s="1"/>
      <c r="CF842" s="1"/>
      <c r="CG842" s="7"/>
      <c r="CH842" s="1"/>
      <c r="CI842" s="1"/>
      <c r="CJ842" s="7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7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</row>
    <row r="843" spans="1:189" ht="12" customHeight="1">
      <c r="A843" s="2"/>
      <c r="B843" s="1"/>
      <c r="C843" s="2"/>
      <c r="D843" s="3"/>
      <c r="E843" s="4"/>
      <c r="F843" s="4"/>
      <c r="G843" s="3"/>
      <c r="H843" s="71"/>
      <c r="I843" s="71"/>
      <c r="J843" s="3"/>
      <c r="K843" s="3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7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7"/>
      <c r="BF843" s="1"/>
      <c r="BG843" s="1"/>
      <c r="BH843" s="1"/>
      <c r="BI843" s="1"/>
      <c r="BJ843" s="7"/>
      <c r="BK843" s="1"/>
      <c r="BL843" s="1"/>
      <c r="BM843" s="1"/>
      <c r="BN843" s="1"/>
      <c r="BO843" s="1"/>
      <c r="BP843" s="1"/>
      <c r="BQ843" s="1"/>
      <c r="BR843" s="1"/>
      <c r="BS843" s="7"/>
      <c r="BT843" s="1"/>
      <c r="BU843" s="1"/>
      <c r="BV843" s="1"/>
      <c r="BW843" s="1"/>
      <c r="BX843" s="1"/>
      <c r="BY843" s="7"/>
      <c r="BZ843" s="1"/>
      <c r="CA843" s="1"/>
      <c r="CB843" s="1"/>
      <c r="CC843" s="1"/>
      <c r="CD843" s="1"/>
      <c r="CE843" s="1"/>
      <c r="CF843" s="1"/>
      <c r="CG843" s="7"/>
      <c r="CH843" s="1"/>
      <c r="CI843" s="1"/>
      <c r="CJ843" s="7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7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</row>
    <row r="844" spans="1:189" ht="12" customHeight="1">
      <c r="A844" s="2"/>
      <c r="B844" s="1"/>
      <c r="C844" s="2"/>
      <c r="D844" s="3"/>
      <c r="E844" s="4"/>
      <c r="F844" s="4"/>
      <c r="G844" s="3"/>
      <c r="H844" s="71"/>
      <c r="I844" s="71"/>
      <c r="J844" s="3"/>
      <c r="K844" s="3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7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7"/>
      <c r="BF844" s="1"/>
      <c r="BG844" s="1"/>
      <c r="BH844" s="1"/>
      <c r="BI844" s="1"/>
      <c r="BJ844" s="7"/>
      <c r="BK844" s="1"/>
      <c r="BL844" s="1"/>
      <c r="BM844" s="1"/>
      <c r="BN844" s="1"/>
      <c r="BO844" s="1"/>
      <c r="BP844" s="1"/>
      <c r="BQ844" s="1"/>
      <c r="BR844" s="1"/>
      <c r="BS844" s="7"/>
      <c r="BT844" s="1"/>
      <c r="BU844" s="1"/>
      <c r="BV844" s="1"/>
      <c r="BW844" s="1"/>
      <c r="BX844" s="1"/>
      <c r="BY844" s="7"/>
      <c r="BZ844" s="1"/>
      <c r="CA844" s="1"/>
      <c r="CB844" s="1"/>
      <c r="CC844" s="1"/>
      <c r="CD844" s="1"/>
      <c r="CE844" s="1"/>
      <c r="CF844" s="1"/>
      <c r="CG844" s="7"/>
      <c r="CH844" s="1"/>
      <c r="CI844" s="1"/>
      <c r="CJ844" s="7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7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</row>
    <row r="845" spans="1:189" ht="12" customHeight="1">
      <c r="A845" s="2"/>
      <c r="B845" s="1"/>
      <c r="C845" s="2"/>
      <c r="D845" s="3"/>
      <c r="E845" s="4"/>
      <c r="F845" s="4"/>
      <c r="G845" s="3"/>
      <c r="H845" s="71"/>
      <c r="I845" s="71"/>
      <c r="J845" s="3"/>
      <c r="K845" s="3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7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7"/>
      <c r="BF845" s="1"/>
      <c r="BG845" s="1"/>
      <c r="BH845" s="1"/>
      <c r="BI845" s="1"/>
      <c r="BJ845" s="7"/>
      <c r="BK845" s="1"/>
      <c r="BL845" s="1"/>
      <c r="BM845" s="1"/>
      <c r="BN845" s="1"/>
      <c r="BO845" s="1"/>
      <c r="BP845" s="1"/>
      <c r="BQ845" s="1"/>
      <c r="BR845" s="1"/>
      <c r="BS845" s="7"/>
      <c r="BT845" s="1"/>
      <c r="BU845" s="1"/>
      <c r="BV845" s="1"/>
      <c r="BW845" s="1"/>
      <c r="BX845" s="1"/>
      <c r="BY845" s="7"/>
      <c r="BZ845" s="1"/>
      <c r="CA845" s="1"/>
      <c r="CB845" s="1"/>
      <c r="CC845" s="1"/>
      <c r="CD845" s="1"/>
      <c r="CE845" s="1"/>
      <c r="CF845" s="1"/>
      <c r="CG845" s="7"/>
      <c r="CH845" s="1"/>
      <c r="CI845" s="1"/>
      <c r="CJ845" s="7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7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</row>
    <row r="846" spans="1:189" ht="12" customHeight="1">
      <c r="A846" s="2"/>
      <c r="B846" s="1"/>
      <c r="C846" s="2"/>
      <c r="D846" s="3"/>
      <c r="E846" s="4"/>
      <c r="F846" s="4"/>
      <c r="G846" s="3"/>
      <c r="H846" s="71"/>
      <c r="I846" s="71"/>
      <c r="J846" s="3"/>
      <c r="K846" s="3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7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7"/>
      <c r="BF846" s="1"/>
      <c r="BG846" s="1"/>
      <c r="BH846" s="1"/>
      <c r="BI846" s="1"/>
      <c r="BJ846" s="7"/>
      <c r="BK846" s="1"/>
      <c r="BL846" s="1"/>
      <c r="BM846" s="1"/>
      <c r="BN846" s="1"/>
      <c r="BO846" s="1"/>
      <c r="BP846" s="1"/>
      <c r="BQ846" s="1"/>
      <c r="BR846" s="1"/>
      <c r="BS846" s="7"/>
      <c r="BT846" s="1"/>
      <c r="BU846" s="1"/>
      <c r="BV846" s="1"/>
      <c r="BW846" s="1"/>
      <c r="BX846" s="1"/>
      <c r="BY846" s="7"/>
      <c r="BZ846" s="1"/>
      <c r="CA846" s="1"/>
      <c r="CB846" s="1"/>
      <c r="CC846" s="1"/>
      <c r="CD846" s="1"/>
      <c r="CE846" s="1"/>
      <c r="CF846" s="1"/>
      <c r="CG846" s="7"/>
      <c r="CH846" s="1"/>
      <c r="CI846" s="1"/>
      <c r="CJ846" s="7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7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</row>
    <row r="847" spans="1:189" ht="12" customHeight="1">
      <c r="A847" s="2"/>
      <c r="B847" s="1"/>
      <c r="C847" s="2"/>
      <c r="D847" s="3"/>
      <c r="E847" s="4"/>
      <c r="F847" s="4"/>
      <c r="G847" s="3"/>
      <c r="H847" s="71"/>
      <c r="I847" s="71"/>
      <c r="J847" s="3"/>
      <c r="K847" s="3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7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7"/>
      <c r="BF847" s="1"/>
      <c r="BG847" s="1"/>
      <c r="BH847" s="1"/>
      <c r="BI847" s="1"/>
      <c r="BJ847" s="7"/>
      <c r="BK847" s="1"/>
      <c r="BL847" s="1"/>
      <c r="BM847" s="1"/>
      <c r="BN847" s="1"/>
      <c r="BO847" s="1"/>
      <c r="BP847" s="1"/>
      <c r="BQ847" s="1"/>
      <c r="BR847" s="1"/>
      <c r="BS847" s="7"/>
      <c r="BT847" s="1"/>
      <c r="BU847" s="1"/>
      <c r="BV847" s="1"/>
      <c r="BW847" s="1"/>
      <c r="BX847" s="1"/>
      <c r="BY847" s="7"/>
      <c r="BZ847" s="1"/>
      <c r="CA847" s="1"/>
      <c r="CB847" s="1"/>
      <c r="CC847" s="1"/>
      <c r="CD847" s="1"/>
      <c r="CE847" s="1"/>
      <c r="CF847" s="1"/>
      <c r="CG847" s="7"/>
      <c r="CH847" s="1"/>
      <c r="CI847" s="1"/>
      <c r="CJ847" s="7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7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</row>
    <row r="848" spans="1:189" ht="12" customHeight="1">
      <c r="A848" s="2"/>
      <c r="B848" s="1"/>
      <c r="C848" s="2"/>
      <c r="D848" s="3"/>
      <c r="E848" s="4"/>
      <c r="F848" s="4"/>
      <c r="G848" s="3"/>
      <c r="H848" s="71"/>
      <c r="I848" s="71"/>
      <c r="J848" s="3"/>
      <c r="K848" s="3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7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7"/>
      <c r="BF848" s="1"/>
      <c r="BG848" s="1"/>
      <c r="BH848" s="1"/>
      <c r="BI848" s="1"/>
      <c r="BJ848" s="7"/>
      <c r="BK848" s="1"/>
      <c r="BL848" s="1"/>
      <c r="BM848" s="1"/>
      <c r="BN848" s="1"/>
      <c r="BO848" s="1"/>
      <c r="BP848" s="1"/>
      <c r="BQ848" s="1"/>
      <c r="BR848" s="1"/>
      <c r="BS848" s="7"/>
      <c r="BT848" s="1"/>
      <c r="BU848" s="1"/>
      <c r="BV848" s="1"/>
      <c r="BW848" s="1"/>
      <c r="BX848" s="1"/>
      <c r="BY848" s="7"/>
      <c r="BZ848" s="1"/>
      <c r="CA848" s="1"/>
      <c r="CB848" s="1"/>
      <c r="CC848" s="1"/>
      <c r="CD848" s="1"/>
      <c r="CE848" s="1"/>
      <c r="CF848" s="1"/>
      <c r="CG848" s="7"/>
      <c r="CH848" s="1"/>
      <c r="CI848" s="1"/>
      <c r="CJ848" s="7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7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</row>
    <row r="849" spans="1:189" ht="12" customHeight="1">
      <c r="A849" s="2"/>
      <c r="B849" s="1"/>
      <c r="C849" s="2"/>
      <c r="D849" s="3"/>
      <c r="E849" s="4"/>
      <c r="F849" s="4"/>
      <c r="G849" s="3"/>
      <c r="H849" s="71"/>
      <c r="I849" s="71"/>
      <c r="J849" s="3"/>
      <c r="K849" s="3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7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7"/>
      <c r="BF849" s="1"/>
      <c r="BG849" s="1"/>
      <c r="BH849" s="1"/>
      <c r="BI849" s="1"/>
      <c r="BJ849" s="7"/>
      <c r="BK849" s="1"/>
      <c r="BL849" s="1"/>
      <c r="BM849" s="1"/>
      <c r="BN849" s="1"/>
      <c r="BO849" s="1"/>
      <c r="BP849" s="1"/>
      <c r="BQ849" s="1"/>
      <c r="BR849" s="1"/>
      <c r="BS849" s="7"/>
      <c r="BT849" s="1"/>
      <c r="BU849" s="1"/>
      <c r="BV849" s="1"/>
      <c r="BW849" s="1"/>
      <c r="BX849" s="1"/>
      <c r="BY849" s="7"/>
      <c r="BZ849" s="1"/>
      <c r="CA849" s="1"/>
      <c r="CB849" s="1"/>
      <c r="CC849" s="1"/>
      <c r="CD849" s="1"/>
      <c r="CE849" s="1"/>
      <c r="CF849" s="1"/>
      <c r="CG849" s="7"/>
      <c r="CH849" s="1"/>
      <c r="CI849" s="1"/>
      <c r="CJ849" s="7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7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</row>
    <row r="850" spans="1:189" ht="12" customHeight="1">
      <c r="A850" s="2"/>
      <c r="B850" s="1"/>
      <c r="C850" s="2"/>
      <c r="D850" s="3"/>
      <c r="E850" s="4"/>
      <c r="F850" s="4"/>
      <c r="G850" s="3"/>
      <c r="H850" s="71"/>
      <c r="I850" s="71"/>
      <c r="J850" s="3"/>
      <c r="K850" s="3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7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7"/>
      <c r="BF850" s="1"/>
      <c r="BG850" s="1"/>
      <c r="BH850" s="1"/>
      <c r="BI850" s="1"/>
      <c r="BJ850" s="7"/>
      <c r="BK850" s="1"/>
      <c r="BL850" s="1"/>
      <c r="BM850" s="1"/>
      <c r="BN850" s="1"/>
      <c r="BO850" s="1"/>
      <c r="BP850" s="1"/>
      <c r="BQ850" s="1"/>
      <c r="BR850" s="1"/>
      <c r="BS850" s="7"/>
      <c r="BT850" s="1"/>
      <c r="BU850" s="1"/>
      <c r="BV850" s="1"/>
      <c r="BW850" s="1"/>
      <c r="BX850" s="1"/>
      <c r="BY850" s="7"/>
      <c r="BZ850" s="1"/>
      <c r="CA850" s="1"/>
      <c r="CB850" s="1"/>
      <c r="CC850" s="1"/>
      <c r="CD850" s="1"/>
      <c r="CE850" s="1"/>
      <c r="CF850" s="1"/>
      <c r="CG850" s="7"/>
      <c r="CH850" s="1"/>
      <c r="CI850" s="1"/>
      <c r="CJ850" s="7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7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</row>
    <row r="851" spans="1:189" ht="12" customHeight="1">
      <c r="A851" s="2"/>
      <c r="B851" s="1"/>
      <c r="C851" s="2"/>
      <c r="D851" s="3"/>
      <c r="E851" s="4"/>
      <c r="F851" s="4"/>
      <c r="G851" s="3"/>
      <c r="H851" s="71"/>
      <c r="I851" s="71"/>
      <c r="J851" s="3"/>
      <c r="K851" s="3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7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7"/>
      <c r="BF851" s="1"/>
      <c r="BG851" s="1"/>
      <c r="BH851" s="1"/>
      <c r="BI851" s="1"/>
      <c r="BJ851" s="7"/>
      <c r="BK851" s="1"/>
      <c r="BL851" s="1"/>
      <c r="BM851" s="1"/>
      <c r="BN851" s="1"/>
      <c r="BO851" s="1"/>
      <c r="BP851" s="1"/>
      <c r="BQ851" s="1"/>
      <c r="BR851" s="1"/>
      <c r="BS851" s="7"/>
      <c r="BT851" s="1"/>
      <c r="BU851" s="1"/>
      <c r="BV851" s="1"/>
      <c r="BW851" s="1"/>
      <c r="BX851" s="1"/>
      <c r="BY851" s="7"/>
      <c r="BZ851" s="1"/>
      <c r="CA851" s="1"/>
      <c r="CB851" s="1"/>
      <c r="CC851" s="1"/>
      <c r="CD851" s="1"/>
      <c r="CE851" s="1"/>
      <c r="CF851" s="1"/>
      <c r="CG851" s="7"/>
      <c r="CH851" s="1"/>
      <c r="CI851" s="1"/>
      <c r="CJ851" s="7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7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</row>
    <row r="852" spans="1:189" ht="12" customHeight="1">
      <c r="A852" s="2"/>
      <c r="B852" s="1"/>
      <c r="C852" s="2"/>
      <c r="D852" s="3"/>
      <c r="E852" s="4"/>
      <c r="F852" s="4"/>
      <c r="G852" s="3"/>
      <c r="H852" s="71"/>
      <c r="I852" s="71"/>
      <c r="J852" s="3"/>
      <c r="K852" s="3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7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7"/>
      <c r="BF852" s="1"/>
      <c r="BG852" s="1"/>
      <c r="BH852" s="1"/>
      <c r="BI852" s="1"/>
      <c r="BJ852" s="7"/>
      <c r="BK852" s="1"/>
      <c r="BL852" s="1"/>
      <c r="BM852" s="1"/>
      <c r="BN852" s="1"/>
      <c r="BO852" s="1"/>
      <c r="BP852" s="1"/>
      <c r="BQ852" s="1"/>
      <c r="BR852" s="1"/>
      <c r="BS852" s="7"/>
      <c r="BT852" s="1"/>
      <c r="BU852" s="1"/>
      <c r="BV852" s="1"/>
      <c r="BW852" s="1"/>
      <c r="BX852" s="1"/>
      <c r="BY852" s="7"/>
      <c r="BZ852" s="1"/>
      <c r="CA852" s="1"/>
      <c r="CB852" s="1"/>
      <c r="CC852" s="1"/>
      <c r="CD852" s="1"/>
      <c r="CE852" s="1"/>
      <c r="CF852" s="1"/>
      <c r="CG852" s="7"/>
      <c r="CH852" s="1"/>
      <c r="CI852" s="1"/>
      <c r="CJ852" s="7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7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</row>
    <row r="853" spans="1:189" ht="12" customHeight="1">
      <c r="A853" s="2"/>
      <c r="B853" s="1"/>
      <c r="C853" s="2"/>
      <c r="D853" s="3"/>
      <c r="E853" s="4"/>
      <c r="F853" s="4"/>
      <c r="G853" s="3"/>
      <c r="H853" s="71"/>
      <c r="I853" s="71"/>
      <c r="J853" s="3"/>
      <c r="K853" s="3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7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7"/>
      <c r="BF853" s="1"/>
      <c r="BG853" s="1"/>
      <c r="BH853" s="1"/>
      <c r="BI853" s="1"/>
      <c r="BJ853" s="7"/>
      <c r="BK853" s="1"/>
      <c r="BL853" s="1"/>
      <c r="BM853" s="1"/>
      <c r="BN853" s="1"/>
      <c r="BO853" s="1"/>
      <c r="BP853" s="1"/>
      <c r="BQ853" s="1"/>
      <c r="BR853" s="1"/>
      <c r="BS853" s="7"/>
      <c r="BT853" s="1"/>
      <c r="BU853" s="1"/>
      <c r="BV853" s="1"/>
      <c r="BW853" s="1"/>
      <c r="BX853" s="1"/>
      <c r="BY853" s="7"/>
      <c r="BZ853" s="1"/>
      <c r="CA853" s="1"/>
      <c r="CB853" s="1"/>
      <c r="CC853" s="1"/>
      <c r="CD853" s="1"/>
      <c r="CE853" s="1"/>
      <c r="CF853" s="1"/>
      <c r="CG853" s="7"/>
      <c r="CH853" s="1"/>
      <c r="CI853" s="1"/>
      <c r="CJ853" s="7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7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</row>
    <row r="854" spans="1:189" ht="12" customHeight="1">
      <c r="A854" s="2"/>
      <c r="B854" s="1"/>
      <c r="C854" s="2"/>
      <c r="D854" s="3"/>
      <c r="E854" s="4"/>
      <c r="F854" s="4"/>
      <c r="G854" s="3"/>
      <c r="H854" s="71"/>
      <c r="I854" s="71"/>
      <c r="J854" s="3"/>
      <c r="K854" s="3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7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7"/>
      <c r="BF854" s="1"/>
      <c r="BG854" s="1"/>
      <c r="BH854" s="1"/>
      <c r="BI854" s="1"/>
      <c r="BJ854" s="7"/>
      <c r="BK854" s="1"/>
      <c r="BL854" s="1"/>
      <c r="BM854" s="1"/>
      <c r="BN854" s="1"/>
      <c r="BO854" s="1"/>
      <c r="BP854" s="1"/>
      <c r="BQ854" s="1"/>
      <c r="BR854" s="1"/>
      <c r="BS854" s="7"/>
      <c r="BT854" s="1"/>
      <c r="BU854" s="1"/>
      <c r="BV854" s="1"/>
      <c r="BW854" s="1"/>
      <c r="BX854" s="1"/>
      <c r="BY854" s="7"/>
      <c r="BZ854" s="1"/>
      <c r="CA854" s="1"/>
      <c r="CB854" s="1"/>
      <c r="CC854" s="1"/>
      <c r="CD854" s="1"/>
      <c r="CE854" s="1"/>
      <c r="CF854" s="1"/>
      <c r="CG854" s="7"/>
      <c r="CH854" s="1"/>
      <c r="CI854" s="1"/>
      <c r="CJ854" s="7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7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</row>
    <row r="855" spans="1:189" ht="12" customHeight="1">
      <c r="A855" s="2"/>
      <c r="B855" s="1"/>
      <c r="C855" s="2"/>
      <c r="D855" s="3"/>
      <c r="E855" s="4"/>
      <c r="F855" s="4"/>
      <c r="G855" s="3"/>
      <c r="H855" s="71"/>
      <c r="I855" s="71"/>
      <c r="J855" s="3"/>
      <c r="K855" s="3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7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7"/>
      <c r="BF855" s="1"/>
      <c r="BG855" s="1"/>
      <c r="BH855" s="1"/>
      <c r="BI855" s="1"/>
      <c r="BJ855" s="7"/>
      <c r="BK855" s="1"/>
      <c r="BL855" s="1"/>
      <c r="BM855" s="1"/>
      <c r="BN855" s="1"/>
      <c r="BO855" s="1"/>
      <c r="BP855" s="1"/>
      <c r="BQ855" s="1"/>
      <c r="BR855" s="1"/>
      <c r="BS855" s="7"/>
      <c r="BT855" s="1"/>
      <c r="BU855" s="1"/>
      <c r="BV855" s="1"/>
      <c r="BW855" s="1"/>
      <c r="BX855" s="1"/>
      <c r="BY855" s="7"/>
      <c r="BZ855" s="1"/>
      <c r="CA855" s="1"/>
      <c r="CB855" s="1"/>
      <c r="CC855" s="1"/>
      <c r="CD855" s="1"/>
      <c r="CE855" s="1"/>
      <c r="CF855" s="1"/>
      <c r="CG855" s="7"/>
      <c r="CH855" s="1"/>
      <c r="CI855" s="1"/>
      <c r="CJ855" s="7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7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</row>
    <row r="856" spans="1:189" ht="12" customHeight="1">
      <c r="A856" s="2"/>
      <c r="B856" s="1"/>
      <c r="C856" s="2"/>
      <c r="D856" s="3"/>
      <c r="E856" s="4"/>
      <c r="F856" s="4"/>
      <c r="G856" s="3"/>
      <c r="H856" s="71"/>
      <c r="I856" s="71"/>
      <c r="J856" s="3"/>
      <c r="K856" s="3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7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7"/>
      <c r="BF856" s="1"/>
      <c r="BG856" s="1"/>
      <c r="BH856" s="1"/>
      <c r="BI856" s="1"/>
      <c r="BJ856" s="7"/>
      <c r="BK856" s="1"/>
      <c r="BL856" s="1"/>
      <c r="BM856" s="1"/>
      <c r="BN856" s="1"/>
      <c r="BO856" s="1"/>
      <c r="BP856" s="1"/>
      <c r="BQ856" s="1"/>
      <c r="BR856" s="1"/>
      <c r="BS856" s="7"/>
      <c r="BT856" s="1"/>
      <c r="BU856" s="1"/>
      <c r="BV856" s="1"/>
      <c r="BW856" s="1"/>
      <c r="BX856" s="1"/>
      <c r="BY856" s="7"/>
      <c r="BZ856" s="1"/>
      <c r="CA856" s="1"/>
      <c r="CB856" s="1"/>
      <c r="CC856" s="1"/>
      <c r="CD856" s="1"/>
      <c r="CE856" s="1"/>
      <c r="CF856" s="1"/>
      <c r="CG856" s="7"/>
      <c r="CH856" s="1"/>
      <c r="CI856" s="1"/>
      <c r="CJ856" s="7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7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</row>
    <row r="857" spans="1:189" ht="12" customHeight="1">
      <c r="A857" s="2"/>
      <c r="B857" s="1"/>
      <c r="C857" s="2"/>
      <c r="D857" s="3"/>
      <c r="E857" s="4"/>
      <c r="F857" s="4"/>
      <c r="G857" s="3"/>
      <c r="H857" s="71"/>
      <c r="I857" s="71"/>
      <c r="J857" s="3"/>
      <c r="K857" s="3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7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7"/>
      <c r="BF857" s="1"/>
      <c r="BG857" s="1"/>
      <c r="BH857" s="1"/>
      <c r="BI857" s="1"/>
      <c r="BJ857" s="7"/>
      <c r="BK857" s="1"/>
      <c r="BL857" s="1"/>
      <c r="BM857" s="1"/>
      <c r="BN857" s="1"/>
      <c r="BO857" s="1"/>
      <c r="BP857" s="1"/>
      <c r="BQ857" s="1"/>
      <c r="BR857" s="1"/>
      <c r="BS857" s="7"/>
      <c r="BT857" s="1"/>
      <c r="BU857" s="1"/>
      <c r="BV857" s="1"/>
      <c r="BW857" s="1"/>
      <c r="BX857" s="1"/>
      <c r="BY857" s="7"/>
      <c r="BZ857" s="1"/>
      <c r="CA857" s="1"/>
      <c r="CB857" s="1"/>
      <c r="CC857" s="1"/>
      <c r="CD857" s="1"/>
      <c r="CE857" s="1"/>
      <c r="CF857" s="1"/>
      <c r="CG857" s="7"/>
      <c r="CH857" s="1"/>
      <c r="CI857" s="1"/>
      <c r="CJ857" s="7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7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</row>
    <row r="858" spans="1:189" ht="12" customHeight="1">
      <c r="A858" s="2"/>
      <c r="B858" s="1"/>
      <c r="C858" s="2"/>
      <c r="D858" s="3"/>
      <c r="E858" s="4"/>
      <c r="F858" s="4"/>
      <c r="G858" s="3"/>
      <c r="H858" s="71"/>
      <c r="I858" s="71"/>
      <c r="J858" s="3"/>
      <c r="K858" s="3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7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7"/>
      <c r="BF858" s="1"/>
      <c r="BG858" s="1"/>
      <c r="BH858" s="1"/>
      <c r="BI858" s="1"/>
      <c r="BJ858" s="7"/>
      <c r="BK858" s="1"/>
      <c r="BL858" s="1"/>
      <c r="BM858" s="1"/>
      <c r="BN858" s="1"/>
      <c r="BO858" s="1"/>
      <c r="BP858" s="1"/>
      <c r="BQ858" s="1"/>
      <c r="BR858" s="1"/>
      <c r="BS858" s="7"/>
      <c r="BT858" s="1"/>
      <c r="BU858" s="1"/>
      <c r="BV858" s="1"/>
      <c r="BW858" s="1"/>
      <c r="BX858" s="1"/>
      <c r="BY858" s="7"/>
      <c r="BZ858" s="1"/>
      <c r="CA858" s="1"/>
      <c r="CB858" s="1"/>
      <c r="CC858" s="1"/>
      <c r="CD858" s="1"/>
      <c r="CE858" s="1"/>
      <c r="CF858" s="1"/>
      <c r="CG858" s="7"/>
      <c r="CH858" s="1"/>
      <c r="CI858" s="1"/>
      <c r="CJ858" s="7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7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</row>
    <row r="859" spans="1:189" ht="12" customHeight="1">
      <c r="A859" s="2"/>
      <c r="B859" s="1"/>
      <c r="C859" s="2"/>
      <c r="D859" s="3"/>
      <c r="E859" s="4"/>
      <c r="F859" s="4"/>
      <c r="G859" s="3"/>
      <c r="H859" s="71"/>
      <c r="I859" s="71"/>
      <c r="J859" s="3"/>
      <c r="K859" s="3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7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7"/>
      <c r="BF859" s="1"/>
      <c r="BG859" s="1"/>
      <c r="BH859" s="1"/>
      <c r="BI859" s="1"/>
      <c r="BJ859" s="7"/>
      <c r="BK859" s="1"/>
      <c r="BL859" s="1"/>
      <c r="BM859" s="1"/>
      <c r="BN859" s="1"/>
      <c r="BO859" s="1"/>
      <c r="BP859" s="1"/>
      <c r="BQ859" s="1"/>
      <c r="BR859" s="1"/>
      <c r="BS859" s="7"/>
      <c r="BT859" s="1"/>
      <c r="BU859" s="1"/>
      <c r="BV859" s="1"/>
      <c r="BW859" s="1"/>
      <c r="BX859" s="1"/>
      <c r="BY859" s="7"/>
      <c r="BZ859" s="1"/>
      <c r="CA859" s="1"/>
      <c r="CB859" s="1"/>
      <c r="CC859" s="1"/>
      <c r="CD859" s="1"/>
      <c r="CE859" s="1"/>
      <c r="CF859" s="1"/>
      <c r="CG859" s="7"/>
      <c r="CH859" s="1"/>
      <c r="CI859" s="1"/>
      <c r="CJ859" s="7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7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</row>
    <row r="860" spans="1:189" ht="12" customHeight="1">
      <c r="A860" s="2"/>
      <c r="B860" s="1"/>
      <c r="C860" s="2"/>
      <c r="D860" s="3"/>
      <c r="E860" s="4"/>
      <c r="F860" s="4"/>
      <c r="G860" s="3"/>
      <c r="H860" s="71"/>
      <c r="I860" s="71"/>
      <c r="J860" s="3"/>
      <c r="K860" s="3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7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7"/>
      <c r="BF860" s="1"/>
      <c r="BG860" s="1"/>
      <c r="BH860" s="1"/>
      <c r="BI860" s="1"/>
      <c r="BJ860" s="7"/>
      <c r="BK860" s="1"/>
      <c r="BL860" s="1"/>
      <c r="BM860" s="1"/>
      <c r="BN860" s="1"/>
      <c r="BO860" s="1"/>
      <c r="BP860" s="1"/>
      <c r="BQ860" s="1"/>
      <c r="BR860" s="1"/>
      <c r="BS860" s="7"/>
      <c r="BT860" s="1"/>
      <c r="BU860" s="1"/>
      <c r="BV860" s="1"/>
      <c r="BW860" s="1"/>
      <c r="BX860" s="1"/>
      <c r="BY860" s="7"/>
      <c r="BZ860" s="1"/>
      <c r="CA860" s="1"/>
      <c r="CB860" s="1"/>
      <c r="CC860" s="1"/>
      <c r="CD860" s="1"/>
      <c r="CE860" s="1"/>
      <c r="CF860" s="1"/>
      <c r="CG860" s="7"/>
      <c r="CH860" s="1"/>
      <c r="CI860" s="1"/>
      <c r="CJ860" s="7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7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</row>
    <row r="861" spans="1:189" ht="12" customHeight="1">
      <c r="A861" s="2"/>
      <c r="B861" s="1"/>
      <c r="C861" s="2"/>
      <c r="D861" s="3"/>
      <c r="E861" s="4"/>
      <c r="F861" s="4"/>
      <c r="G861" s="3"/>
      <c r="H861" s="71"/>
      <c r="I861" s="71"/>
      <c r="J861" s="3"/>
      <c r="K861" s="3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7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7"/>
      <c r="BF861" s="1"/>
      <c r="BG861" s="1"/>
      <c r="BH861" s="1"/>
      <c r="BI861" s="1"/>
      <c r="BJ861" s="7"/>
      <c r="BK861" s="1"/>
      <c r="BL861" s="1"/>
      <c r="BM861" s="1"/>
      <c r="BN861" s="1"/>
      <c r="BO861" s="1"/>
      <c r="BP861" s="1"/>
      <c r="BQ861" s="1"/>
      <c r="BR861" s="1"/>
      <c r="BS861" s="7"/>
      <c r="BT861" s="1"/>
      <c r="BU861" s="1"/>
      <c r="BV861" s="1"/>
      <c r="BW861" s="1"/>
      <c r="BX861" s="1"/>
      <c r="BY861" s="7"/>
      <c r="BZ861" s="1"/>
      <c r="CA861" s="1"/>
      <c r="CB861" s="1"/>
      <c r="CC861" s="1"/>
      <c r="CD861" s="1"/>
      <c r="CE861" s="1"/>
      <c r="CF861" s="1"/>
      <c r="CG861" s="7"/>
      <c r="CH861" s="1"/>
      <c r="CI861" s="1"/>
      <c r="CJ861" s="7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7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</row>
    <row r="862" spans="1:189" ht="12" customHeight="1">
      <c r="A862" s="2"/>
      <c r="B862" s="1"/>
      <c r="C862" s="2"/>
      <c r="D862" s="3"/>
      <c r="E862" s="4"/>
      <c r="F862" s="4"/>
      <c r="G862" s="3"/>
      <c r="H862" s="71"/>
      <c r="I862" s="71"/>
      <c r="J862" s="3"/>
      <c r="K862" s="3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7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7"/>
      <c r="BF862" s="1"/>
      <c r="BG862" s="1"/>
      <c r="BH862" s="1"/>
      <c r="BI862" s="1"/>
      <c r="BJ862" s="7"/>
      <c r="BK862" s="1"/>
      <c r="BL862" s="1"/>
      <c r="BM862" s="1"/>
      <c r="BN862" s="1"/>
      <c r="BO862" s="1"/>
      <c r="BP862" s="1"/>
      <c r="BQ862" s="1"/>
      <c r="BR862" s="1"/>
      <c r="BS862" s="7"/>
      <c r="BT862" s="1"/>
      <c r="BU862" s="1"/>
      <c r="BV862" s="1"/>
      <c r="BW862" s="1"/>
      <c r="BX862" s="1"/>
      <c r="BY862" s="7"/>
      <c r="BZ862" s="1"/>
      <c r="CA862" s="1"/>
      <c r="CB862" s="1"/>
      <c r="CC862" s="1"/>
      <c r="CD862" s="1"/>
      <c r="CE862" s="1"/>
      <c r="CF862" s="1"/>
      <c r="CG862" s="7"/>
      <c r="CH862" s="1"/>
      <c r="CI862" s="1"/>
      <c r="CJ862" s="7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7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</row>
    <row r="863" spans="1:189" ht="12" customHeight="1">
      <c r="A863" s="2"/>
      <c r="B863" s="1"/>
      <c r="C863" s="2"/>
      <c r="D863" s="3"/>
      <c r="E863" s="4"/>
      <c r="F863" s="4"/>
      <c r="G863" s="3"/>
      <c r="H863" s="71"/>
      <c r="I863" s="71"/>
      <c r="J863" s="3"/>
      <c r="K863" s="3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7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7"/>
      <c r="BF863" s="1"/>
      <c r="BG863" s="1"/>
      <c r="BH863" s="1"/>
      <c r="BI863" s="1"/>
      <c r="BJ863" s="7"/>
      <c r="BK863" s="1"/>
      <c r="BL863" s="1"/>
      <c r="BM863" s="1"/>
      <c r="BN863" s="1"/>
      <c r="BO863" s="1"/>
      <c r="BP863" s="1"/>
      <c r="BQ863" s="1"/>
      <c r="BR863" s="1"/>
      <c r="BS863" s="7"/>
      <c r="BT863" s="1"/>
      <c r="BU863" s="1"/>
      <c r="BV863" s="1"/>
      <c r="BW863" s="1"/>
      <c r="BX863" s="1"/>
      <c r="BY863" s="7"/>
      <c r="BZ863" s="1"/>
      <c r="CA863" s="1"/>
      <c r="CB863" s="1"/>
      <c r="CC863" s="1"/>
      <c r="CD863" s="1"/>
      <c r="CE863" s="1"/>
      <c r="CF863" s="1"/>
      <c r="CG863" s="7"/>
      <c r="CH863" s="1"/>
      <c r="CI863" s="1"/>
      <c r="CJ863" s="7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7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</row>
    <row r="864" spans="1:189" ht="12" customHeight="1">
      <c r="A864" s="2"/>
      <c r="B864" s="1"/>
      <c r="C864" s="2"/>
      <c r="D864" s="3"/>
      <c r="E864" s="4"/>
      <c r="F864" s="4"/>
      <c r="G864" s="3"/>
      <c r="H864" s="71"/>
      <c r="I864" s="71"/>
      <c r="J864" s="3"/>
      <c r="K864" s="3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7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7"/>
      <c r="BF864" s="1"/>
      <c r="BG864" s="1"/>
      <c r="BH864" s="1"/>
      <c r="BI864" s="1"/>
      <c r="BJ864" s="7"/>
      <c r="BK864" s="1"/>
      <c r="BL864" s="1"/>
      <c r="BM864" s="1"/>
      <c r="BN864" s="1"/>
      <c r="BO864" s="1"/>
      <c r="BP864" s="1"/>
      <c r="BQ864" s="1"/>
      <c r="BR864" s="1"/>
      <c r="BS864" s="7"/>
      <c r="BT864" s="1"/>
      <c r="BU864" s="1"/>
      <c r="BV864" s="1"/>
      <c r="BW864" s="1"/>
      <c r="BX864" s="1"/>
      <c r="BY864" s="7"/>
      <c r="BZ864" s="1"/>
      <c r="CA864" s="1"/>
      <c r="CB864" s="1"/>
      <c r="CC864" s="1"/>
      <c r="CD864" s="1"/>
      <c r="CE864" s="1"/>
      <c r="CF864" s="1"/>
      <c r="CG864" s="7"/>
      <c r="CH864" s="1"/>
      <c r="CI864" s="1"/>
      <c r="CJ864" s="7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7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</row>
    <row r="865" spans="1:189" ht="12" customHeight="1">
      <c r="A865" s="2"/>
      <c r="B865" s="1"/>
      <c r="C865" s="2"/>
      <c r="D865" s="3"/>
      <c r="E865" s="4"/>
      <c r="F865" s="4"/>
      <c r="G865" s="3"/>
      <c r="H865" s="71"/>
      <c r="I865" s="71"/>
      <c r="J865" s="3"/>
      <c r="K865" s="3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7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7"/>
      <c r="BF865" s="1"/>
      <c r="BG865" s="1"/>
      <c r="BH865" s="1"/>
      <c r="BI865" s="1"/>
      <c r="BJ865" s="7"/>
      <c r="BK865" s="1"/>
      <c r="BL865" s="1"/>
      <c r="BM865" s="1"/>
      <c r="BN865" s="1"/>
      <c r="BO865" s="1"/>
      <c r="BP865" s="1"/>
      <c r="BQ865" s="1"/>
      <c r="BR865" s="1"/>
      <c r="BS865" s="7"/>
      <c r="BT865" s="1"/>
      <c r="BU865" s="1"/>
      <c r="BV865" s="1"/>
      <c r="BW865" s="1"/>
      <c r="BX865" s="1"/>
      <c r="BY865" s="7"/>
      <c r="BZ865" s="1"/>
      <c r="CA865" s="1"/>
      <c r="CB865" s="1"/>
      <c r="CC865" s="1"/>
      <c r="CD865" s="1"/>
      <c r="CE865" s="1"/>
      <c r="CF865" s="1"/>
      <c r="CG865" s="7"/>
      <c r="CH865" s="1"/>
      <c r="CI865" s="1"/>
      <c r="CJ865" s="7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7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</row>
    <row r="866" spans="1:189" ht="12" customHeight="1">
      <c r="A866" s="2"/>
      <c r="B866" s="1"/>
      <c r="C866" s="2"/>
      <c r="D866" s="3"/>
      <c r="E866" s="4"/>
      <c r="F866" s="4"/>
      <c r="G866" s="3"/>
      <c r="H866" s="71"/>
      <c r="I866" s="71"/>
      <c r="J866" s="3"/>
      <c r="K866" s="3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7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7"/>
      <c r="BF866" s="1"/>
      <c r="BG866" s="1"/>
      <c r="BH866" s="1"/>
      <c r="BI866" s="1"/>
      <c r="BJ866" s="7"/>
      <c r="BK866" s="1"/>
      <c r="BL866" s="1"/>
      <c r="BM866" s="1"/>
      <c r="BN866" s="1"/>
      <c r="BO866" s="1"/>
      <c r="BP866" s="1"/>
      <c r="BQ866" s="1"/>
      <c r="BR866" s="1"/>
      <c r="BS866" s="7"/>
      <c r="BT866" s="1"/>
      <c r="BU866" s="1"/>
      <c r="BV866" s="1"/>
      <c r="BW866" s="1"/>
      <c r="BX866" s="1"/>
      <c r="BY866" s="7"/>
      <c r="BZ866" s="1"/>
      <c r="CA866" s="1"/>
      <c r="CB866" s="1"/>
      <c r="CC866" s="1"/>
      <c r="CD866" s="1"/>
      <c r="CE866" s="1"/>
      <c r="CF866" s="1"/>
      <c r="CG866" s="7"/>
      <c r="CH866" s="1"/>
      <c r="CI866" s="1"/>
      <c r="CJ866" s="7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7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</row>
    <row r="867" spans="1:189" ht="12" customHeight="1">
      <c r="A867" s="2"/>
      <c r="B867" s="1"/>
      <c r="C867" s="2"/>
      <c r="D867" s="3"/>
      <c r="E867" s="4"/>
      <c r="F867" s="4"/>
      <c r="G867" s="3"/>
      <c r="H867" s="71"/>
      <c r="I867" s="71"/>
      <c r="J867" s="3"/>
      <c r="K867" s="3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7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7"/>
      <c r="BF867" s="1"/>
      <c r="BG867" s="1"/>
      <c r="BH867" s="1"/>
      <c r="BI867" s="1"/>
      <c r="BJ867" s="7"/>
      <c r="BK867" s="1"/>
      <c r="BL867" s="1"/>
      <c r="BM867" s="1"/>
      <c r="BN867" s="1"/>
      <c r="BO867" s="1"/>
      <c r="BP867" s="1"/>
      <c r="BQ867" s="1"/>
      <c r="BR867" s="1"/>
      <c r="BS867" s="7"/>
      <c r="BT867" s="1"/>
      <c r="BU867" s="1"/>
      <c r="BV867" s="1"/>
      <c r="BW867" s="1"/>
      <c r="BX867" s="1"/>
      <c r="BY867" s="7"/>
      <c r="BZ867" s="1"/>
      <c r="CA867" s="1"/>
      <c r="CB867" s="1"/>
      <c r="CC867" s="1"/>
      <c r="CD867" s="1"/>
      <c r="CE867" s="1"/>
      <c r="CF867" s="1"/>
      <c r="CG867" s="7"/>
      <c r="CH867" s="1"/>
      <c r="CI867" s="1"/>
      <c r="CJ867" s="7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7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</row>
    <row r="868" spans="1:189" ht="12" customHeight="1">
      <c r="A868" s="2"/>
      <c r="B868" s="1"/>
      <c r="C868" s="2"/>
      <c r="D868" s="3"/>
      <c r="E868" s="4"/>
      <c r="F868" s="4"/>
      <c r="G868" s="3"/>
      <c r="H868" s="71"/>
      <c r="I868" s="71"/>
      <c r="J868" s="3"/>
      <c r="K868" s="3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7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7"/>
      <c r="BF868" s="1"/>
      <c r="BG868" s="1"/>
      <c r="BH868" s="1"/>
      <c r="BI868" s="1"/>
      <c r="BJ868" s="7"/>
      <c r="BK868" s="1"/>
      <c r="BL868" s="1"/>
      <c r="BM868" s="1"/>
      <c r="BN868" s="1"/>
      <c r="BO868" s="1"/>
      <c r="BP868" s="1"/>
      <c r="BQ868" s="1"/>
      <c r="BR868" s="1"/>
      <c r="BS868" s="7"/>
      <c r="BT868" s="1"/>
      <c r="BU868" s="1"/>
      <c r="BV868" s="1"/>
      <c r="BW868" s="1"/>
      <c r="BX868" s="1"/>
      <c r="BY868" s="7"/>
      <c r="BZ868" s="1"/>
      <c r="CA868" s="1"/>
      <c r="CB868" s="1"/>
      <c r="CC868" s="1"/>
      <c r="CD868" s="1"/>
      <c r="CE868" s="1"/>
      <c r="CF868" s="1"/>
      <c r="CG868" s="7"/>
      <c r="CH868" s="1"/>
      <c r="CI868" s="1"/>
      <c r="CJ868" s="7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7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</row>
    <row r="869" spans="1:189" ht="12" customHeight="1">
      <c r="A869" s="2"/>
      <c r="B869" s="1"/>
      <c r="C869" s="2"/>
      <c r="D869" s="3"/>
      <c r="E869" s="4"/>
      <c r="F869" s="4"/>
      <c r="G869" s="3"/>
      <c r="H869" s="71"/>
      <c r="I869" s="71"/>
      <c r="J869" s="3"/>
      <c r="K869" s="3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7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7"/>
      <c r="BF869" s="1"/>
      <c r="BG869" s="1"/>
      <c r="BH869" s="1"/>
      <c r="BI869" s="1"/>
      <c r="BJ869" s="7"/>
      <c r="BK869" s="1"/>
      <c r="BL869" s="1"/>
      <c r="BM869" s="1"/>
      <c r="BN869" s="1"/>
      <c r="BO869" s="1"/>
      <c r="BP869" s="1"/>
      <c r="BQ869" s="1"/>
      <c r="BR869" s="1"/>
      <c r="BS869" s="7"/>
      <c r="BT869" s="1"/>
      <c r="BU869" s="1"/>
      <c r="BV869" s="1"/>
      <c r="BW869" s="1"/>
      <c r="BX869" s="1"/>
      <c r="BY869" s="7"/>
      <c r="BZ869" s="1"/>
      <c r="CA869" s="1"/>
      <c r="CB869" s="1"/>
      <c r="CC869" s="1"/>
      <c r="CD869" s="1"/>
      <c r="CE869" s="1"/>
      <c r="CF869" s="1"/>
      <c r="CG869" s="7"/>
      <c r="CH869" s="1"/>
      <c r="CI869" s="1"/>
      <c r="CJ869" s="7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7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</row>
    <row r="870" spans="1:189" ht="12" customHeight="1">
      <c r="A870" s="2"/>
      <c r="B870" s="1"/>
      <c r="C870" s="2"/>
      <c r="D870" s="3"/>
      <c r="E870" s="4"/>
      <c r="F870" s="4"/>
      <c r="G870" s="3"/>
      <c r="H870" s="71"/>
      <c r="I870" s="71"/>
      <c r="J870" s="3"/>
      <c r="K870" s="3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7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7"/>
      <c r="BF870" s="1"/>
      <c r="BG870" s="1"/>
      <c r="BH870" s="1"/>
      <c r="BI870" s="1"/>
      <c r="BJ870" s="7"/>
      <c r="BK870" s="1"/>
      <c r="BL870" s="1"/>
      <c r="BM870" s="1"/>
      <c r="BN870" s="1"/>
      <c r="BO870" s="1"/>
      <c r="BP870" s="1"/>
      <c r="BQ870" s="1"/>
      <c r="BR870" s="1"/>
      <c r="BS870" s="7"/>
      <c r="BT870" s="1"/>
      <c r="BU870" s="1"/>
      <c r="BV870" s="1"/>
      <c r="BW870" s="1"/>
      <c r="BX870" s="1"/>
      <c r="BY870" s="7"/>
      <c r="BZ870" s="1"/>
      <c r="CA870" s="1"/>
      <c r="CB870" s="1"/>
      <c r="CC870" s="1"/>
      <c r="CD870" s="1"/>
      <c r="CE870" s="1"/>
      <c r="CF870" s="1"/>
      <c r="CG870" s="7"/>
      <c r="CH870" s="1"/>
      <c r="CI870" s="1"/>
      <c r="CJ870" s="7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7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</row>
    <row r="871" spans="1:189" ht="12" customHeight="1">
      <c r="A871" s="2"/>
      <c r="B871" s="1"/>
      <c r="C871" s="2"/>
      <c r="D871" s="3"/>
      <c r="E871" s="4"/>
      <c r="F871" s="4"/>
      <c r="G871" s="3"/>
      <c r="H871" s="71"/>
      <c r="I871" s="71"/>
      <c r="J871" s="3"/>
      <c r="K871" s="3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7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7"/>
      <c r="BF871" s="1"/>
      <c r="BG871" s="1"/>
      <c r="BH871" s="1"/>
      <c r="BI871" s="1"/>
      <c r="BJ871" s="7"/>
      <c r="BK871" s="1"/>
      <c r="BL871" s="1"/>
      <c r="BM871" s="1"/>
      <c r="BN871" s="1"/>
      <c r="BO871" s="1"/>
      <c r="BP871" s="1"/>
      <c r="BQ871" s="1"/>
      <c r="BR871" s="1"/>
      <c r="BS871" s="7"/>
      <c r="BT871" s="1"/>
      <c r="BU871" s="1"/>
      <c r="BV871" s="1"/>
      <c r="BW871" s="1"/>
      <c r="BX871" s="1"/>
      <c r="BY871" s="7"/>
      <c r="BZ871" s="1"/>
      <c r="CA871" s="1"/>
      <c r="CB871" s="1"/>
      <c r="CC871" s="1"/>
      <c r="CD871" s="1"/>
      <c r="CE871" s="1"/>
      <c r="CF871" s="1"/>
      <c r="CG871" s="7"/>
      <c r="CH871" s="1"/>
      <c r="CI871" s="1"/>
      <c r="CJ871" s="7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7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</row>
    <row r="872" spans="1:189" ht="12" customHeight="1">
      <c r="A872" s="2"/>
      <c r="B872" s="1"/>
      <c r="C872" s="2"/>
      <c r="D872" s="3"/>
      <c r="E872" s="4"/>
      <c r="F872" s="4"/>
      <c r="G872" s="3"/>
      <c r="H872" s="71"/>
      <c r="I872" s="71"/>
      <c r="J872" s="3"/>
      <c r="K872" s="3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7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7"/>
      <c r="BF872" s="1"/>
      <c r="BG872" s="1"/>
      <c r="BH872" s="1"/>
      <c r="BI872" s="1"/>
      <c r="BJ872" s="7"/>
      <c r="BK872" s="1"/>
      <c r="BL872" s="1"/>
      <c r="BM872" s="1"/>
      <c r="BN872" s="1"/>
      <c r="BO872" s="1"/>
      <c r="BP872" s="1"/>
      <c r="BQ872" s="1"/>
      <c r="BR872" s="1"/>
      <c r="BS872" s="7"/>
      <c r="BT872" s="1"/>
      <c r="BU872" s="1"/>
      <c r="BV872" s="1"/>
      <c r="BW872" s="1"/>
      <c r="BX872" s="1"/>
      <c r="BY872" s="7"/>
      <c r="BZ872" s="1"/>
      <c r="CA872" s="1"/>
      <c r="CB872" s="1"/>
      <c r="CC872" s="1"/>
      <c r="CD872" s="1"/>
      <c r="CE872" s="1"/>
      <c r="CF872" s="1"/>
      <c r="CG872" s="7"/>
      <c r="CH872" s="1"/>
      <c r="CI872" s="1"/>
      <c r="CJ872" s="7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7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</row>
    <row r="873" spans="1:189" ht="12" customHeight="1">
      <c r="A873" s="2"/>
      <c r="B873" s="1"/>
      <c r="C873" s="2"/>
      <c r="D873" s="3"/>
      <c r="E873" s="4"/>
      <c r="F873" s="4"/>
      <c r="G873" s="3"/>
      <c r="H873" s="71"/>
      <c r="I873" s="71"/>
      <c r="J873" s="3"/>
      <c r="K873" s="3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7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7"/>
      <c r="BF873" s="1"/>
      <c r="BG873" s="1"/>
      <c r="BH873" s="1"/>
      <c r="BI873" s="1"/>
      <c r="BJ873" s="7"/>
      <c r="BK873" s="1"/>
      <c r="BL873" s="1"/>
      <c r="BM873" s="1"/>
      <c r="BN873" s="1"/>
      <c r="BO873" s="1"/>
      <c r="BP873" s="1"/>
      <c r="BQ873" s="1"/>
      <c r="BR873" s="1"/>
      <c r="BS873" s="7"/>
      <c r="BT873" s="1"/>
      <c r="BU873" s="1"/>
      <c r="BV873" s="1"/>
      <c r="BW873" s="1"/>
      <c r="BX873" s="1"/>
      <c r="BY873" s="7"/>
      <c r="BZ873" s="1"/>
      <c r="CA873" s="1"/>
      <c r="CB873" s="1"/>
      <c r="CC873" s="1"/>
      <c r="CD873" s="1"/>
      <c r="CE873" s="1"/>
      <c r="CF873" s="1"/>
      <c r="CG873" s="7"/>
      <c r="CH873" s="1"/>
      <c r="CI873" s="1"/>
      <c r="CJ873" s="7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7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</row>
    <row r="874" spans="1:189" ht="12" customHeight="1">
      <c r="A874" s="2"/>
      <c r="B874" s="1"/>
      <c r="C874" s="2"/>
      <c r="D874" s="3"/>
      <c r="E874" s="4"/>
      <c r="F874" s="4"/>
      <c r="G874" s="3"/>
      <c r="H874" s="71"/>
      <c r="I874" s="71"/>
      <c r="J874" s="3"/>
      <c r="K874" s="3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7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7"/>
      <c r="BF874" s="1"/>
      <c r="BG874" s="1"/>
      <c r="BH874" s="1"/>
      <c r="BI874" s="1"/>
      <c r="BJ874" s="7"/>
      <c r="BK874" s="1"/>
      <c r="BL874" s="1"/>
      <c r="BM874" s="1"/>
      <c r="BN874" s="1"/>
      <c r="BO874" s="1"/>
      <c r="BP874" s="1"/>
      <c r="BQ874" s="1"/>
      <c r="BR874" s="1"/>
      <c r="BS874" s="7"/>
      <c r="BT874" s="1"/>
      <c r="BU874" s="1"/>
      <c r="BV874" s="1"/>
      <c r="BW874" s="1"/>
      <c r="BX874" s="1"/>
      <c r="BY874" s="7"/>
      <c r="BZ874" s="1"/>
      <c r="CA874" s="1"/>
      <c r="CB874" s="1"/>
      <c r="CC874" s="1"/>
      <c r="CD874" s="1"/>
      <c r="CE874" s="1"/>
      <c r="CF874" s="1"/>
      <c r="CG874" s="7"/>
      <c r="CH874" s="1"/>
      <c r="CI874" s="1"/>
      <c r="CJ874" s="7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7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</row>
    <row r="875" spans="1:189" ht="12" customHeight="1">
      <c r="A875" s="2"/>
      <c r="B875" s="1"/>
      <c r="C875" s="2"/>
      <c r="D875" s="3"/>
      <c r="E875" s="4"/>
      <c r="F875" s="4"/>
      <c r="G875" s="3"/>
      <c r="H875" s="71"/>
      <c r="I875" s="71"/>
      <c r="J875" s="3"/>
      <c r="K875" s="3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7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7"/>
      <c r="BF875" s="1"/>
      <c r="BG875" s="1"/>
      <c r="BH875" s="1"/>
      <c r="BI875" s="1"/>
      <c r="BJ875" s="7"/>
      <c r="BK875" s="1"/>
      <c r="BL875" s="1"/>
      <c r="BM875" s="1"/>
      <c r="BN875" s="1"/>
      <c r="BO875" s="1"/>
      <c r="BP875" s="1"/>
      <c r="BQ875" s="1"/>
      <c r="BR875" s="1"/>
      <c r="BS875" s="7"/>
      <c r="BT875" s="1"/>
      <c r="BU875" s="1"/>
      <c r="BV875" s="1"/>
      <c r="BW875" s="1"/>
      <c r="BX875" s="1"/>
      <c r="BY875" s="7"/>
      <c r="BZ875" s="1"/>
      <c r="CA875" s="1"/>
      <c r="CB875" s="1"/>
      <c r="CC875" s="1"/>
      <c r="CD875" s="1"/>
      <c r="CE875" s="1"/>
      <c r="CF875" s="1"/>
      <c r="CG875" s="7"/>
      <c r="CH875" s="1"/>
      <c r="CI875" s="1"/>
      <c r="CJ875" s="7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7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</row>
    <row r="876" spans="1:189" ht="12" customHeight="1">
      <c r="A876" s="2"/>
      <c r="B876" s="1"/>
      <c r="C876" s="2"/>
      <c r="D876" s="3"/>
      <c r="E876" s="4"/>
      <c r="F876" s="4"/>
      <c r="G876" s="3"/>
      <c r="H876" s="71"/>
      <c r="I876" s="71"/>
      <c r="J876" s="3"/>
      <c r="K876" s="3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7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7"/>
      <c r="BF876" s="1"/>
      <c r="BG876" s="1"/>
      <c r="BH876" s="1"/>
      <c r="BI876" s="1"/>
      <c r="BJ876" s="7"/>
      <c r="BK876" s="1"/>
      <c r="BL876" s="1"/>
      <c r="BM876" s="1"/>
      <c r="BN876" s="1"/>
      <c r="BO876" s="1"/>
      <c r="BP876" s="1"/>
      <c r="BQ876" s="1"/>
      <c r="BR876" s="1"/>
      <c r="BS876" s="7"/>
      <c r="BT876" s="1"/>
      <c r="BU876" s="1"/>
      <c r="BV876" s="1"/>
      <c r="BW876" s="1"/>
      <c r="BX876" s="1"/>
      <c r="BY876" s="7"/>
      <c r="BZ876" s="1"/>
      <c r="CA876" s="1"/>
      <c r="CB876" s="1"/>
      <c r="CC876" s="1"/>
      <c r="CD876" s="1"/>
      <c r="CE876" s="1"/>
      <c r="CF876" s="1"/>
      <c r="CG876" s="7"/>
      <c r="CH876" s="1"/>
      <c r="CI876" s="1"/>
      <c r="CJ876" s="7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7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</row>
    <row r="877" spans="1:189" ht="12" customHeight="1">
      <c r="A877" s="2"/>
      <c r="B877" s="1"/>
      <c r="C877" s="2"/>
      <c r="D877" s="3"/>
      <c r="E877" s="4"/>
      <c r="F877" s="4"/>
      <c r="G877" s="3"/>
      <c r="H877" s="71"/>
      <c r="I877" s="71"/>
      <c r="J877" s="3"/>
      <c r="K877" s="3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7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7"/>
      <c r="BF877" s="1"/>
      <c r="BG877" s="1"/>
      <c r="BH877" s="1"/>
      <c r="BI877" s="1"/>
      <c r="BJ877" s="7"/>
      <c r="BK877" s="1"/>
      <c r="BL877" s="1"/>
      <c r="BM877" s="1"/>
      <c r="BN877" s="1"/>
      <c r="BO877" s="1"/>
      <c r="BP877" s="1"/>
      <c r="BQ877" s="1"/>
      <c r="BR877" s="1"/>
      <c r="BS877" s="7"/>
      <c r="BT877" s="1"/>
      <c r="BU877" s="1"/>
      <c r="BV877" s="1"/>
      <c r="BW877" s="1"/>
      <c r="BX877" s="1"/>
      <c r="BY877" s="7"/>
      <c r="BZ877" s="1"/>
      <c r="CA877" s="1"/>
      <c r="CB877" s="1"/>
      <c r="CC877" s="1"/>
      <c r="CD877" s="1"/>
      <c r="CE877" s="1"/>
      <c r="CF877" s="1"/>
      <c r="CG877" s="7"/>
      <c r="CH877" s="1"/>
      <c r="CI877" s="1"/>
      <c r="CJ877" s="7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7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</row>
    <row r="878" spans="1:189" ht="12" customHeight="1">
      <c r="A878" s="2"/>
      <c r="B878" s="1"/>
      <c r="C878" s="2"/>
      <c r="D878" s="3"/>
      <c r="E878" s="4"/>
      <c r="F878" s="4"/>
      <c r="G878" s="3"/>
      <c r="H878" s="71"/>
      <c r="I878" s="71"/>
      <c r="J878" s="3"/>
      <c r="K878" s="3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7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7"/>
      <c r="BF878" s="1"/>
      <c r="BG878" s="1"/>
      <c r="BH878" s="1"/>
      <c r="BI878" s="1"/>
      <c r="BJ878" s="7"/>
      <c r="BK878" s="1"/>
      <c r="BL878" s="1"/>
      <c r="BM878" s="1"/>
      <c r="BN878" s="1"/>
      <c r="BO878" s="1"/>
      <c r="BP878" s="1"/>
      <c r="BQ878" s="1"/>
      <c r="BR878" s="1"/>
      <c r="BS878" s="7"/>
      <c r="BT878" s="1"/>
      <c r="BU878" s="1"/>
      <c r="BV878" s="1"/>
      <c r="BW878" s="1"/>
      <c r="BX878" s="1"/>
      <c r="BY878" s="7"/>
      <c r="BZ878" s="1"/>
      <c r="CA878" s="1"/>
      <c r="CB878" s="1"/>
      <c r="CC878" s="1"/>
      <c r="CD878" s="1"/>
      <c r="CE878" s="1"/>
      <c r="CF878" s="1"/>
      <c r="CG878" s="7"/>
      <c r="CH878" s="1"/>
      <c r="CI878" s="1"/>
      <c r="CJ878" s="7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7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</row>
    <row r="879" spans="1:189" ht="12" customHeight="1">
      <c r="A879" s="2"/>
      <c r="B879" s="1"/>
      <c r="C879" s="2"/>
      <c r="D879" s="3"/>
      <c r="E879" s="4"/>
      <c r="F879" s="4"/>
      <c r="G879" s="3"/>
      <c r="H879" s="71"/>
      <c r="I879" s="71"/>
      <c r="J879" s="3"/>
      <c r="K879" s="3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7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7"/>
      <c r="BF879" s="1"/>
      <c r="BG879" s="1"/>
      <c r="BH879" s="1"/>
      <c r="BI879" s="1"/>
      <c r="BJ879" s="7"/>
      <c r="BK879" s="1"/>
      <c r="BL879" s="1"/>
      <c r="BM879" s="1"/>
      <c r="BN879" s="1"/>
      <c r="BO879" s="1"/>
      <c r="BP879" s="1"/>
      <c r="BQ879" s="1"/>
      <c r="BR879" s="1"/>
      <c r="BS879" s="7"/>
      <c r="BT879" s="1"/>
      <c r="BU879" s="1"/>
      <c r="BV879" s="1"/>
      <c r="BW879" s="1"/>
      <c r="BX879" s="1"/>
      <c r="BY879" s="7"/>
      <c r="BZ879" s="1"/>
      <c r="CA879" s="1"/>
      <c r="CB879" s="1"/>
      <c r="CC879" s="1"/>
      <c r="CD879" s="1"/>
      <c r="CE879" s="1"/>
      <c r="CF879" s="1"/>
      <c r="CG879" s="7"/>
      <c r="CH879" s="1"/>
      <c r="CI879" s="1"/>
      <c r="CJ879" s="7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7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</row>
    <row r="880" spans="1:189" ht="12" customHeight="1">
      <c r="A880" s="2"/>
      <c r="B880" s="1"/>
      <c r="C880" s="2"/>
      <c r="D880" s="3"/>
      <c r="E880" s="4"/>
      <c r="F880" s="4"/>
      <c r="G880" s="3"/>
      <c r="H880" s="71"/>
      <c r="I880" s="71"/>
      <c r="J880" s="3"/>
      <c r="K880" s="3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7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7"/>
      <c r="BF880" s="1"/>
      <c r="BG880" s="1"/>
      <c r="BH880" s="1"/>
      <c r="BI880" s="1"/>
      <c r="BJ880" s="7"/>
      <c r="BK880" s="1"/>
      <c r="BL880" s="1"/>
      <c r="BM880" s="1"/>
      <c r="BN880" s="1"/>
      <c r="BO880" s="1"/>
      <c r="BP880" s="1"/>
      <c r="BQ880" s="1"/>
      <c r="BR880" s="1"/>
      <c r="BS880" s="7"/>
      <c r="BT880" s="1"/>
      <c r="BU880" s="1"/>
      <c r="BV880" s="1"/>
      <c r="BW880" s="1"/>
      <c r="BX880" s="1"/>
      <c r="BY880" s="7"/>
      <c r="BZ880" s="1"/>
      <c r="CA880" s="1"/>
      <c r="CB880" s="1"/>
      <c r="CC880" s="1"/>
      <c r="CD880" s="1"/>
      <c r="CE880" s="1"/>
      <c r="CF880" s="1"/>
      <c r="CG880" s="7"/>
      <c r="CH880" s="1"/>
      <c r="CI880" s="1"/>
      <c r="CJ880" s="7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7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</row>
    <row r="881" spans="1:189" ht="12" customHeight="1">
      <c r="A881" s="2"/>
      <c r="B881" s="1"/>
      <c r="C881" s="2"/>
      <c r="D881" s="3"/>
      <c r="E881" s="4"/>
      <c r="F881" s="4"/>
      <c r="G881" s="3"/>
      <c r="H881" s="71"/>
      <c r="I881" s="71"/>
      <c r="J881" s="3"/>
      <c r="K881" s="3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7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7"/>
      <c r="BF881" s="1"/>
      <c r="BG881" s="1"/>
      <c r="BH881" s="1"/>
      <c r="BI881" s="1"/>
      <c r="BJ881" s="7"/>
      <c r="BK881" s="1"/>
      <c r="BL881" s="1"/>
      <c r="BM881" s="1"/>
      <c r="BN881" s="1"/>
      <c r="BO881" s="1"/>
      <c r="BP881" s="1"/>
      <c r="BQ881" s="1"/>
      <c r="BR881" s="1"/>
      <c r="BS881" s="7"/>
      <c r="BT881" s="1"/>
      <c r="BU881" s="1"/>
      <c r="BV881" s="1"/>
      <c r="BW881" s="1"/>
      <c r="BX881" s="1"/>
      <c r="BY881" s="7"/>
      <c r="BZ881" s="1"/>
      <c r="CA881" s="1"/>
      <c r="CB881" s="1"/>
      <c r="CC881" s="1"/>
      <c r="CD881" s="1"/>
      <c r="CE881" s="1"/>
      <c r="CF881" s="1"/>
      <c r="CG881" s="7"/>
      <c r="CH881" s="1"/>
      <c r="CI881" s="1"/>
      <c r="CJ881" s="7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7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</row>
    <row r="882" spans="1:189" ht="12" customHeight="1">
      <c r="A882" s="2"/>
      <c r="B882" s="1"/>
      <c r="C882" s="2"/>
      <c r="D882" s="3"/>
      <c r="E882" s="4"/>
      <c r="F882" s="4"/>
      <c r="G882" s="3"/>
      <c r="H882" s="71"/>
      <c r="I882" s="71"/>
      <c r="J882" s="3"/>
      <c r="K882" s="3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7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7"/>
      <c r="BF882" s="1"/>
      <c r="BG882" s="1"/>
      <c r="BH882" s="1"/>
      <c r="BI882" s="1"/>
      <c r="BJ882" s="7"/>
      <c r="BK882" s="1"/>
      <c r="BL882" s="1"/>
      <c r="BM882" s="1"/>
      <c r="BN882" s="1"/>
      <c r="BO882" s="1"/>
      <c r="BP882" s="1"/>
      <c r="BQ882" s="1"/>
      <c r="BR882" s="1"/>
      <c r="BS882" s="7"/>
      <c r="BT882" s="1"/>
      <c r="BU882" s="1"/>
      <c r="BV882" s="1"/>
      <c r="BW882" s="1"/>
      <c r="BX882" s="1"/>
      <c r="BY882" s="7"/>
      <c r="BZ882" s="1"/>
      <c r="CA882" s="1"/>
      <c r="CB882" s="1"/>
      <c r="CC882" s="1"/>
      <c r="CD882" s="1"/>
      <c r="CE882" s="1"/>
      <c r="CF882" s="1"/>
      <c r="CG882" s="7"/>
      <c r="CH882" s="1"/>
      <c r="CI882" s="1"/>
      <c r="CJ882" s="7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7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</row>
    <row r="883" spans="1:189" ht="12" customHeight="1">
      <c r="A883" s="2"/>
      <c r="B883" s="1"/>
      <c r="C883" s="2"/>
      <c r="D883" s="3"/>
      <c r="E883" s="4"/>
      <c r="F883" s="4"/>
      <c r="G883" s="3"/>
      <c r="H883" s="71"/>
      <c r="I883" s="71"/>
      <c r="J883" s="3"/>
      <c r="K883" s="3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7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7"/>
      <c r="BF883" s="1"/>
      <c r="BG883" s="1"/>
      <c r="BH883" s="1"/>
      <c r="BI883" s="1"/>
      <c r="BJ883" s="7"/>
      <c r="BK883" s="1"/>
      <c r="BL883" s="1"/>
      <c r="BM883" s="1"/>
      <c r="BN883" s="1"/>
      <c r="BO883" s="1"/>
      <c r="BP883" s="1"/>
      <c r="BQ883" s="1"/>
      <c r="BR883" s="1"/>
      <c r="BS883" s="7"/>
      <c r="BT883" s="1"/>
      <c r="BU883" s="1"/>
      <c r="BV883" s="1"/>
      <c r="BW883" s="1"/>
      <c r="BX883" s="1"/>
      <c r="BY883" s="7"/>
      <c r="BZ883" s="1"/>
      <c r="CA883" s="1"/>
      <c r="CB883" s="1"/>
      <c r="CC883" s="1"/>
      <c r="CD883" s="1"/>
      <c r="CE883" s="1"/>
      <c r="CF883" s="1"/>
      <c r="CG883" s="7"/>
      <c r="CH883" s="1"/>
      <c r="CI883" s="1"/>
      <c r="CJ883" s="7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7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</row>
    <row r="884" spans="1:189" ht="12" customHeight="1">
      <c r="A884" s="2"/>
      <c r="B884" s="1"/>
      <c r="C884" s="2"/>
      <c r="D884" s="3"/>
      <c r="E884" s="4"/>
      <c r="F884" s="4"/>
      <c r="G884" s="3"/>
      <c r="H884" s="71"/>
      <c r="I884" s="71"/>
      <c r="J884" s="3"/>
      <c r="K884" s="3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7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7"/>
      <c r="BF884" s="1"/>
      <c r="BG884" s="1"/>
      <c r="BH884" s="1"/>
      <c r="BI884" s="1"/>
      <c r="BJ884" s="7"/>
      <c r="BK884" s="1"/>
      <c r="BL884" s="1"/>
      <c r="BM884" s="1"/>
      <c r="BN884" s="1"/>
      <c r="BO884" s="1"/>
      <c r="BP884" s="1"/>
      <c r="BQ884" s="1"/>
      <c r="BR884" s="1"/>
      <c r="BS884" s="7"/>
      <c r="BT884" s="1"/>
      <c r="BU884" s="1"/>
      <c r="BV884" s="1"/>
      <c r="BW884" s="1"/>
      <c r="BX884" s="1"/>
      <c r="BY884" s="7"/>
      <c r="BZ884" s="1"/>
      <c r="CA884" s="1"/>
      <c r="CB884" s="1"/>
      <c r="CC884" s="1"/>
      <c r="CD884" s="1"/>
      <c r="CE884" s="1"/>
      <c r="CF884" s="1"/>
      <c r="CG884" s="7"/>
      <c r="CH884" s="1"/>
      <c r="CI884" s="1"/>
      <c r="CJ884" s="7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7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</row>
    <row r="885" spans="1:189" ht="12" customHeight="1">
      <c r="A885" s="2"/>
      <c r="B885" s="1"/>
      <c r="C885" s="2"/>
      <c r="D885" s="3"/>
      <c r="E885" s="4"/>
      <c r="F885" s="4"/>
      <c r="G885" s="3"/>
      <c r="H885" s="71"/>
      <c r="I885" s="71"/>
      <c r="J885" s="3"/>
      <c r="K885" s="3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7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7"/>
      <c r="BF885" s="1"/>
      <c r="BG885" s="1"/>
      <c r="BH885" s="1"/>
      <c r="BI885" s="1"/>
      <c r="BJ885" s="7"/>
      <c r="BK885" s="1"/>
      <c r="BL885" s="1"/>
      <c r="BM885" s="1"/>
      <c r="BN885" s="1"/>
      <c r="BO885" s="1"/>
      <c r="BP885" s="1"/>
      <c r="BQ885" s="1"/>
      <c r="BR885" s="1"/>
      <c r="BS885" s="7"/>
      <c r="BT885" s="1"/>
      <c r="BU885" s="1"/>
      <c r="BV885" s="1"/>
      <c r="BW885" s="1"/>
      <c r="BX885" s="1"/>
      <c r="BY885" s="7"/>
      <c r="BZ885" s="1"/>
      <c r="CA885" s="1"/>
      <c r="CB885" s="1"/>
      <c r="CC885" s="1"/>
      <c r="CD885" s="1"/>
      <c r="CE885" s="1"/>
      <c r="CF885" s="1"/>
      <c r="CG885" s="7"/>
      <c r="CH885" s="1"/>
      <c r="CI885" s="1"/>
      <c r="CJ885" s="7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7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</row>
    <row r="886" spans="1:189" ht="12" customHeight="1">
      <c r="A886" s="2"/>
      <c r="B886" s="1"/>
      <c r="C886" s="2"/>
      <c r="D886" s="3"/>
      <c r="E886" s="4"/>
      <c r="F886" s="4"/>
      <c r="G886" s="3"/>
      <c r="H886" s="71"/>
      <c r="I886" s="71"/>
      <c r="J886" s="3"/>
      <c r="K886" s="3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7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7"/>
      <c r="BF886" s="1"/>
      <c r="BG886" s="1"/>
      <c r="BH886" s="1"/>
      <c r="BI886" s="1"/>
      <c r="BJ886" s="7"/>
      <c r="BK886" s="1"/>
      <c r="BL886" s="1"/>
      <c r="BM886" s="1"/>
      <c r="BN886" s="1"/>
      <c r="BO886" s="1"/>
      <c r="BP886" s="1"/>
      <c r="BQ886" s="1"/>
      <c r="BR886" s="1"/>
      <c r="BS886" s="7"/>
      <c r="BT886" s="1"/>
      <c r="BU886" s="1"/>
      <c r="BV886" s="1"/>
      <c r="BW886" s="1"/>
      <c r="BX886" s="1"/>
      <c r="BY886" s="7"/>
      <c r="BZ886" s="1"/>
      <c r="CA886" s="1"/>
      <c r="CB886" s="1"/>
      <c r="CC886" s="1"/>
      <c r="CD886" s="1"/>
      <c r="CE886" s="1"/>
      <c r="CF886" s="1"/>
      <c r="CG886" s="7"/>
      <c r="CH886" s="1"/>
      <c r="CI886" s="1"/>
      <c r="CJ886" s="7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7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</row>
    <row r="887" spans="1:189" ht="12" customHeight="1">
      <c r="A887" s="2"/>
      <c r="B887" s="1"/>
      <c r="C887" s="2"/>
      <c r="D887" s="3"/>
      <c r="E887" s="4"/>
      <c r="F887" s="4"/>
      <c r="G887" s="3"/>
      <c r="H887" s="71"/>
      <c r="I887" s="71"/>
      <c r="J887" s="3"/>
      <c r="K887" s="3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7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7"/>
      <c r="BF887" s="1"/>
      <c r="BG887" s="1"/>
      <c r="BH887" s="1"/>
      <c r="BI887" s="1"/>
      <c r="BJ887" s="7"/>
      <c r="BK887" s="1"/>
      <c r="BL887" s="1"/>
      <c r="BM887" s="1"/>
      <c r="BN887" s="1"/>
      <c r="BO887" s="1"/>
      <c r="BP887" s="1"/>
      <c r="BQ887" s="1"/>
      <c r="BR887" s="1"/>
      <c r="BS887" s="7"/>
      <c r="BT887" s="1"/>
      <c r="BU887" s="1"/>
      <c r="BV887" s="1"/>
      <c r="BW887" s="1"/>
      <c r="BX887" s="1"/>
      <c r="BY887" s="7"/>
      <c r="BZ887" s="1"/>
      <c r="CA887" s="1"/>
      <c r="CB887" s="1"/>
      <c r="CC887" s="1"/>
      <c r="CD887" s="1"/>
      <c r="CE887" s="1"/>
      <c r="CF887" s="1"/>
      <c r="CG887" s="7"/>
      <c r="CH887" s="1"/>
      <c r="CI887" s="1"/>
      <c r="CJ887" s="7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7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</row>
    <row r="888" spans="1:189" ht="12" customHeight="1">
      <c r="A888" s="2"/>
      <c r="B888" s="1"/>
      <c r="C888" s="2"/>
      <c r="D888" s="3"/>
      <c r="E888" s="4"/>
      <c r="F888" s="4"/>
      <c r="G888" s="3"/>
      <c r="H888" s="71"/>
      <c r="I888" s="71"/>
      <c r="J888" s="3"/>
      <c r="K888" s="3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7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7"/>
      <c r="BF888" s="1"/>
      <c r="BG888" s="1"/>
      <c r="BH888" s="1"/>
      <c r="BI888" s="1"/>
      <c r="BJ888" s="7"/>
      <c r="BK888" s="1"/>
      <c r="BL888" s="1"/>
      <c r="BM888" s="1"/>
      <c r="BN888" s="1"/>
      <c r="BO888" s="1"/>
      <c r="BP888" s="1"/>
      <c r="BQ888" s="1"/>
      <c r="BR888" s="1"/>
      <c r="BS888" s="7"/>
      <c r="BT888" s="1"/>
      <c r="BU888" s="1"/>
      <c r="BV888" s="1"/>
      <c r="BW888" s="1"/>
      <c r="BX888" s="1"/>
      <c r="BY888" s="7"/>
      <c r="BZ888" s="1"/>
      <c r="CA888" s="1"/>
      <c r="CB888" s="1"/>
      <c r="CC888" s="1"/>
      <c r="CD888" s="1"/>
      <c r="CE888" s="1"/>
      <c r="CF888" s="1"/>
      <c r="CG888" s="7"/>
      <c r="CH888" s="1"/>
      <c r="CI888" s="1"/>
      <c r="CJ888" s="7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7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</row>
    <row r="889" spans="1:189" ht="12" customHeight="1">
      <c r="A889" s="2"/>
      <c r="B889" s="1"/>
      <c r="C889" s="2"/>
      <c r="D889" s="3"/>
      <c r="E889" s="4"/>
      <c r="F889" s="4"/>
      <c r="G889" s="3"/>
      <c r="H889" s="71"/>
      <c r="I889" s="71"/>
      <c r="J889" s="3"/>
      <c r="K889" s="3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7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7"/>
      <c r="BF889" s="1"/>
      <c r="BG889" s="1"/>
      <c r="BH889" s="1"/>
      <c r="BI889" s="1"/>
      <c r="BJ889" s="7"/>
      <c r="BK889" s="1"/>
      <c r="BL889" s="1"/>
      <c r="BM889" s="1"/>
      <c r="BN889" s="1"/>
      <c r="BO889" s="1"/>
      <c r="BP889" s="1"/>
      <c r="BQ889" s="1"/>
      <c r="BR889" s="1"/>
      <c r="BS889" s="7"/>
      <c r="BT889" s="1"/>
      <c r="BU889" s="1"/>
      <c r="BV889" s="1"/>
      <c r="BW889" s="1"/>
      <c r="BX889" s="1"/>
      <c r="BY889" s="7"/>
      <c r="BZ889" s="1"/>
      <c r="CA889" s="1"/>
      <c r="CB889" s="1"/>
      <c r="CC889" s="1"/>
      <c r="CD889" s="1"/>
      <c r="CE889" s="1"/>
      <c r="CF889" s="1"/>
      <c r="CG889" s="7"/>
      <c r="CH889" s="1"/>
      <c r="CI889" s="1"/>
      <c r="CJ889" s="7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7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</row>
    <row r="890" spans="1:189" ht="12" customHeight="1">
      <c r="A890" s="2"/>
      <c r="B890" s="1"/>
      <c r="C890" s="2"/>
      <c r="D890" s="3"/>
      <c r="E890" s="4"/>
      <c r="F890" s="4"/>
      <c r="G890" s="3"/>
      <c r="H890" s="71"/>
      <c r="I890" s="71"/>
      <c r="J890" s="3"/>
      <c r="K890" s="3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7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7"/>
      <c r="BF890" s="1"/>
      <c r="BG890" s="1"/>
      <c r="BH890" s="1"/>
      <c r="BI890" s="1"/>
      <c r="BJ890" s="7"/>
      <c r="BK890" s="1"/>
      <c r="BL890" s="1"/>
      <c r="BM890" s="1"/>
      <c r="BN890" s="1"/>
      <c r="BO890" s="1"/>
      <c r="BP890" s="1"/>
      <c r="BQ890" s="1"/>
      <c r="BR890" s="1"/>
      <c r="BS890" s="7"/>
      <c r="BT890" s="1"/>
      <c r="BU890" s="1"/>
      <c r="BV890" s="1"/>
      <c r="BW890" s="1"/>
      <c r="BX890" s="1"/>
      <c r="BY890" s="7"/>
      <c r="BZ890" s="1"/>
      <c r="CA890" s="1"/>
      <c r="CB890" s="1"/>
      <c r="CC890" s="1"/>
      <c r="CD890" s="1"/>
      <c r="CE890" s="1"/>
      <c r="CF890" s="1"/>
      <c r="CG890" s="7"/>
      <c r="CH890" s="1"/>
      <c r="CI890" s="1"/>
      <c r="CJ890" s="7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7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</row>
    <row r="891" spans="1:189" ht="12" customHeight="1">
      <c r="A891" s="2"/>
      <c r="B891" s="1"/>
      <c r="C891" s="2"/>
      <c r="D891" s="3"/>
      <c r="E891" s="4"/>
      <c r="F891" s="4"/>
      <c r="G891" s="3"/>
      <c r="H891" s="71"/>
      <c r="I891" s="71"/>
      <c r="J891" s="3"/>
      <c r="K891" s="3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7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7"/>
      <c r="BF891" s="1"/>
      <c r="BG891" s="1"/>
      <c r="BH891" s="1"/>
      <c r="BI891" s="1"/>
      <c r="BJ891" s="7"/>
      <c r="BK891" s="1"/>
      <c r="BL891" s="1"/>
      <c r="BM891" s="1"/>
      <c r="BN891" s="1"/>
      <c r="BO891" s="1"/>
      <c r="BP891" s="1"/>
      <c r="BQ891" s="1"/>
      <c r="BR891" s="1"/>
      <c r="BS891" s="7"/>
      <c r="BT891" s="1"/>
      <c r="BU891" s="1"/>
      <c r="BV891" s="1"/>
      <c r="BW891" s="1"/>
      <c r="BX891" s="1"/>
      <c r="BY891" s="7"/>
      <c r="BZ891" s="1"/>
      <c r="CA891" s="1"/>
      <c r="CB891" s="1"/>
      <c r="CC891" s="1"/>
      <c r="CD891" s="1"/>
      <c r="CE891" s="1"/>
      <c r="CF891" s="1"/>
      <c r="CG891" s="7"/>
      <c r="CH891" s="1"/>
      <c r="CI891" s="1"/>
      <c r="CJ891" s="7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7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</row>
    <row r="892" spans="1:189" ht="12" customHeight="1">
      <c r="A892" s="2"/>
      <c r="B892" s="1"/>
      <c r="C892" s="2"/>
      <c r="D892" s="3"/>
      <c r="E892" s="4"/>
      <c r="F892" s="4"/>
      <c r="G892" s="3"/>
      <c r="H892" s="71"/>
      <c r="I892" s="71"/>
      <c r="J892" s="3"/>
      <c r="K892" s="3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7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7"/>
      <c r="BF892" s="1"/>
      <c r="BG892" s="1"/>
      <c r="BH892" s="1"/>
      <c r="BI892" s="1"/>
      <c r="BJ892" s="7"/>
      <c r="BK892" s="1"/>
      <c r="BL892" s="1"/>
      <c r="BM892" s="1"/>
      <c r="BN892" s="1"/>
      <c r="BO892" s="1"/>
      <c r="BP892" s="1"/>
      <c r="BQ892" s="1"/>
      <c r="BR892" s="1"/>
      <c r="BS892" s="7"/>
      <c r="BT892" s="1"/>
      <c r="BU892" s="1"/>
      <c r="BV892" s="1"/>
      <c r="BW892" s="1"/>
      <c r="BX892" s="1"/>
      <c r="BY892" s="7"/>
      <c r="BZ892" s="1"/>
      <c r="CA892" s="1"/>
      <c r="CB892" s="1"/>
      <c r="CC892" s="1"/>
      <c r="CD892" s="1"/>
      <c r="CE892" s="1"/>
      <c r="CF892" s="1"/>
      <c r="CG892" s="7"/>
      <c r="CH892" s="1"/>
      <c r="CI892" s="1"/>
      <c r="CJ892" s="7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7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</row>
    <row r="893" spans="1:189" ht="12" customHeight="1">
      <c r="A893" s="2"/>
      <c r="B893" s="1"/>
      <c r="C893" s="2"/>
      <c r="D893" s="3"/>
      <c r="E893" s="4"/>
      <c r="F893" s="4"/>
      <c r="G893" s="3"/>
      <c r="H893" s="71"/>
      <c r="I893" s="71"/>
      <c r="J893" s="3"/>
      <c r="K893" s="3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7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7"/>
      <c r="BF893" s="1"/>
      <c r="BG893" s="1"/>
      <c r="BH893" s="1"/>
      <c r="BI893" s="1"/>
      <c r="BJ893" s="7"/>
      <c r="BK893" s="1"/>
      <c r="BL893" s="1"/>
      <c r="BM893" s="1"/>
      <c r="BN893" s="1"/>
      <c r="BO893" s="1"/>
      <c r="BP893" s="1"/>
      <c r="BQ893" s="1"/>
      <c r="BR893" s="1"/>
      <c r="BS893" s="7"/>
      <c r="BT893" s="1"/>
      <c r="BU893" s="1"/>
      <c r="BV893" s="1"/>
      <c r="BW893" s="1"/>
      <c r="BX893" s="1"/>
      <c r="BY893" s="7"/>
      <c r="BZ893" s="1"/>
      <c r="CA893" s="1"/>
      <c r="CB893" s="1"/>
      <c r="CC893" s="1"/>
      <c r="CD893" s="1"/>
      <c r="CE893" s="1"/>
      <c r="CF893" s="1"/>
      <c r="CG893" s="7"/>
      <c r="CH893" s="1"/>
      <c r="CI893" s="1"/>
      <c r="CJ893" s="7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7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</row>
    <row r="894" spans="1:189" ht="12" customHeight="1">
      <c r="A894" s="2"/>
      <c r="B894" s="1"/>
      <c r="C894" s="2"/>
      <c r="D894" s="3"/>
      <c r="E894" s="4"/>
      <c r="F894" s="4"/>
      <c r="G894" s="3"/>
      <c r="H894" s="71"/>
      <c r="I894" s="71"/>
      <c r="J894" s="3"/>
      <c r="K894" s="3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7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7"/>
      <c r="BF894" s="1"/>
      <c r="BG894" s="1"/>
      <c r="BH894" s="1"/>
      <c r="BI894" s="1"/>
      <c r="BJ894" s="7"/>
      <c r="BK894" s="1"/>
      <c r="BL894" s="1"/>
      <c r="BM894" s="1"/>
      <c r="BN894" s="1"/>
      <c r="BO894" s="1"/>
      <c r="BP894" s="1"/>
      <c r="BQ894" s="1"/>
      <c r="BR894" s="1"/>
      <c r="BS894" s="7"/>
      <c r="BT894" s="1"/>
      <c r="BU894" s="1"/>
      <c r="BV894" s="1"/>
      <c r="BW894" s="1"/>
      <c r="BX894" s="1"/>
      <c r="BY894" s="7"/>
      <c r="BZ894" s="1"/>
      <c r="CA894" s="1"/>
      <c r="CB894" s="1"/>
      <c r="CC894" s="1"/>
      <c r="CD894" s="1"/>
      <c r="CE894" s="1"/>
      <c r="CF894" s="1"/>
      <c r="CG894" s="7"/>
      <c r="CH894" s="1"/>
      <c r="CI894" s="1"/>
      <c r="CJ894" s="7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7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</row>
    <row r="895" spans="1:189" ht="12" customHeight="1">
      <c r="A895" s="2"/>
      <c r="B895" s="1"/>
      <c r="C895" s="2"/>
      <c r="D895" s="3"/>
      <c r="E895" s="4"/>
      <c r="F895" s="4"/>
      <c r="G895" s="3"/>
      <c r="H895" s="71"/>
      <c r="I895" s="71"/>
      <c r="J895" s="3"/>
      <c r="K895" s="3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7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7"/>
      <c r="BF895" s="1"/>
      <c r="BG895" s="1"/>
      <c r="BH895" s="1"/>
      <c r="BI895" s="1"/>
      <c r="BJ895" s="7"/>
      <c r="BK895" s="1"/>
      <c r="BL895" s="1"/>
      <c r="BM895" s="1"/>
      <c r="BN895" s="1"/>
      <c r="BO895" s="1"/>
      <c r="BP895" s="1"/>
      <c r="BQ895" s="1"/>
      <c r="BR895" s="1"/>
      <c r="BS895" s="7"/>
      <c r="BT895" s="1"/>
      <c r="BU895" s="1"/>
      <c r="BV895" s="1"/>
      <c r="BW895" s="1"/>
      <c r="BX895" s="1"/>
      <c r="BY895" s="7"/>
      <c r="BZ895" s="1"/>
      <c r="CA895" s="1"/>
      <c r="CB895" s="1"/>
      <c r="CC895" s="1"/>
      <c r="CD895" s="1"/>
      <c r="CE895" s="1"/>
      <c r="CF895" s="1"/>
      <c r="CG895" s="7"/>
      <c r="CH895" s="1"/>
      <c r="CI895" s="1"/>
      <c r="CJ895" s="7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7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</row>
    <row r="896" spans="1:189" ht="12" customHeight="1">
      <c r="A896" s="2"/>
      <c r="B896" s="1"/>
      <c r="C896" s="2"/>
      <c r="D896" s="3"/>
      <c r="E896" s="4"/>
      <c r="F896" s="4"/>
      <c r="G896" s="3"/>
      <c r="H896" s="71"/>
      <c r="I896" s="71"/>
      <c r="J896" s="3"/>
      <c r="K896" s="3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7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7"/>
      <c r="BF896" s="1"/>
      <c r="BG896" s="1"/>
      <c r="BH896" s="1"/>
      <c r="BI896" s="1"/>
      <c r="BJ896" s="7"/>
      <c r="BK896" s="1"/>
      <c r="BL896" s="1"/>
      <c r="BM896" s="1"/>
      <c r="BN896" s="1"/>
      <c r="BO896" s="1"/>
      <c r="BP896" s="1"/>
      <c r="BQ896" s="1"/>
      <c r="BR896" s="1"/>
      <c r="BS896" s="7"/>
      <c r="BT896" s="1"/>
      <c r="BU896" s="1"/>
      <c r="BV896" s="1"/>
      <c r="BW896" s="1"/>
      <c r="BX896" s="1"/>
      <c r="BY896" s="7"/>
      <c r="BZ896" s="1"/>
      <c r="CA896" s="1"/>
      <c r="CB896" s="1"/>
      <c r="CC896" s="1"/>
      <c r="CD896" s="1"/>
      <c r="CE896" s="1"/>
      <c r="CF896" s="1"/>
      <c r="CG896" s="7"/>
      <c r="CH896" s="1"/>
      <c r="CI896" s="1"/>
      <c r="CJ896" s="7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7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</row>
    <row r="897" spans="1:189" ht="12" customHeight="1">
      <c r="A897" s="2"/>
      <c r="B897" s="1"/>
      <c r="C897" s="2"/>
      <c r="D897" s="3"/>
      <c r="E897" s="4"/>
      <c r="F897" s="4"/>
      <c r="G897" s="3"/>
      <c r="H897" s="71"/>
      <c r="I897" s="71"/>
      <c r="J897" s="3"/>
      <c r="K897" s="3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7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7"/>
      <c r="BF897" s="1"/>
      <c r="BG897" s="1"/>
      <c r="BH897" s="1"/>
      <c r="BI897" s="1"/>
      <c r="BJ897" s="7"/>
      <c r="BK897" s="1"/>
      <c r="BL897" s="1"/>
      <c r="BM897" s="1"/>
      <c r="BN897" s="1"/>
      <c r="BO897" s="1"/>
      <c r="BP897" s="1"/>
      <c r="BQ897" s="1"/>
      <c r="BR897" s="1"/>
      <c r="BS897" s="7"/>
      <c r="BT897" s="1"/>
      <c r="BU897" s="1"/>
      <c r="BV897" s="1"/>
      <c r="BW897" s="1"/>
      <c r="BX897" s="1"/>
      <c r="BY897" s="7"/>
      <c r="BZ897" s="1"/>
      <c r="CA897" s="1"/>
      <c r="CB897" s="1"/>
      <c r="CC897" s="1"/>
      <c r="CD897" s="1"/>
      <c r="CE897" s="1"/>
      <c r="CF897" s="1"/>
      <c r="CG897" s="7"/>
      <c r="CH897" s="1"/>
      <c r="CI897" s="1"/>
      <c r="CJ897" s="7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7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</row>
    <row r="898" spans="1:189" ht="12" customHeight="1">
      <c r="A898" s="2"/>
      <c r="B898" s="1"/>
      <c r="C898" s="2"/>
      <c r="D898" s="3"/>
      <c r="E898" s="4"/>
      <c r="F898" s="4"/>
      <c r="G898" s="3"/>
      <c r="H898" s="71"/>
      <c r="I898" s="71"/>
      <c r="J898" s="3"/>
      <c r="K898" s="3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7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7"/>
      <c r="BF898" s="1"/>
      <c r="BG898" s="1"/>
      <c r="BH898" s="1"/>
      <c r="BI898" s="1"/>
      <c r="BJ898" s="7"/>
      <c r="BK898" s="1"/>
      <c r="BL898" s="1"/>
      <c r="BM898" s="1"/>
      <c r="BN898" s="1"/>
      <c r="BO898" s="1"/>
      <c r="BP898" s="1"/>
      <c r="BQ898" s="1"/>
      <c r="BR898" s="1"/>
      <c r="BS898" s="7"/>
      <c r="BT898" s="1"/>
      <c r="BU898" s="1"/>
      <c r="BV898" s="1"/>
      <c r="BW898" s="1"/>
      <c r="BX898" s="1"/>
      <c r="BY898" s="7"/>
      <c r="BZ898" s="1"/>
      <c r="CA898" s="1"/>
      <c r="CB898" s="1"/>
      <c r="CC898" s="1"/>
      <c r="CD898" s="1"/>
      <c r="CE898" s="1"/>
      <c r="CF898" s="1"/>
      <c r="CG898" s="7"/>
      <c r="CH898" s="1"/>
      <c r="CI898" s="1"/>
      <c r="CJ898" s="7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7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</row>
    <row r="899" spans="1:189" ht="12" customHeight="1">
      <c r="A899" s="2"/>
      <c r="B899" s="1"/>
      <c r="C899" s="2"/>
      <c r="D899" s="3"/>
      <c r="E899" s="4"/>
      <c r="F899" s="4"/>
      <c r="G899" s="3"/>
      <c r="H899" s="71"/>
      <c r="I899" s="71"/>
      <c r="J899" s="3"/>
      <c r="K899" s="3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7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7"/>
      <c r="BF899" s="1"/>
      <c r="BG899" s="1"/>
      <c r="BH899" s="1"/>
      <c r="BI899" s="1"/>
      <c r="BJ899" s="7"/>
      <c r="BK899" s="1"/>
      <c r="BL899" s="1"/>
      <c r="BM899" s="1"/>
      <c r="BN899" s="1"/>
      <c r="BO899" s="1"/>
      <c r="BP899" s="1"/>
      <c r="BQ899" s="1"/>
      <c r="BR899" s="1"/>
      <c r="BS899" s="7"/>
      <c r="BT899" s="1"/>
      <c r="BU899" s="1"/>
      <c r="BV899" s="1"/>
      <c r="BW899" s="1"/>
      <c r="BX899" s="1"/>
      <c r="BY899" s="7"/>
      <c r="BZ899" s="1"/>
      <c r="CA899" s="1"/>
      <c r="CB899" s="1"/>
      <c r="CC899" s="1"/>
      <c r="CD899" s="1"/>
      <c r="CE899" s="1"/>
      <c r="CF899" s="1"/>
      <c r="CG899" s="7"/>
      <c r="CH899" s="1"/>
      <c r="CI899" s="1"/>
      <c r="CJ899" s="7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7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</row>
    <row r="900" spans="1:189" ht="12" customHeight="1">
      <c r="A900" s="2"/>
      <c r="B900" s="1"/>
      <c r="C900" s="2"/>
      <c r="D900" s="3"/>
      <c r="E900" s="4"/>
      <c r="F900" s="4"/>
      <c r="G900" s="3"/>
      <c r="H900" s="71"/>
      <c r="I900" s="71"/>
      <c r="J900" s="3"/>
      <c r="K900" s="3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7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7"/>
      <c r="BF900" s="1"/>
      <c r="BG900" s="1"/>
      <c r="BH900" s="1"/>
      <c r="BI900" s="1"/>
      <c r="BJ900" s="7"/>
      <c r="BK900" s="1"/>
      <c r="BL900" s="1"/>
      <c r="BM900" s="1"/>
      <c r="BN900" s="1"/>
      <c r="BO900" s="1"/>
      <c r="BP900" s="1"/>
      <c r="BQ900" s="1"/>
      <c r="BR900" s="1"/>
      <c r="BS900" s="7"/>
      <c r="BT900" s="1"/>
      <c r="BU900" s="1"/>
      <c r="BV900" s="1"/>
      <c r="BW900" s="1"/>
      <c r="BX900" s="1"/>
      <c r="BY900" s="7"/>
      <c r="BZ900" s="1"/>
      <c r="CA900" s="1"/>
      <c r="CB900" s="1"/>
      <c r="CC900" s="1"/>
      <c r="CD900" s="1"/>
      <c r="CE900" s="1"/>
      <c r="CF900" s="1"/>
      <c r="CG900" s="7"/>
      <c r="CH900" s="1"/>
      <c r="CI900" s="1"/>
      <c r="CJ900" s="7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7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</row>
    <row r="901" spans="1:189" ht="12" customHeight="1">
      <c r="A901" s="2"/>
      <c r="B901" s="1"/>
      <c r="C901" s="2"/>
      <c r="D901" s="3"/>
      <c r="E901" s="4"/>
      <c r="F901" s="4"/>
      <c r="G901" s="3"/>
      <c r="H901" s="71"/>
      <c r="I901" s="71"/>
      <c r="J901" s="3"/>
      <c r="K901" s="3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7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7"/>
      <c r="BF901" s="1"/>
      <c r="BG901" s="1"/>
      <c r="BH901" s="1"/>
      <c r="BI901" s="1"/>
      <c r="BJ901" s="7"/>
      <c r="BK901" s="1"/>
      <c r="BL901" s="1"/>
      <c r="BM901" s="1"/>
      <c r="BN901" s="1"/>
      <c r="BO901" s="1"/>
      <c r="BP901" s="1"/>
      <c r="BQ901" s="1"/>
      <c r="BR901" s="1"/>
      <c r="BS901" s="7"/>
      <c r="BT901" s="1"/>
      <c r="BU901" s="1"/>
      <c r="BV901" s="1"/>
      <c r="BW901" s="1"/>
      <c r="BX901" s="1"/>
      <c r="BY901" s="7"/>
      <c r="BZ901" s="1"/>
      <c r="CA901" s="1"/>
      <c r="CB901" s="1"/>
      <c r="CC901" s="1"/>
      <c r="CD901" s="1"/>
      <c r="CE901" s="1"/>
      <c r="CF901" s="1"/>
      <c r="CG901" s="7"/>
      <c r="CH901" s="1"/>
      <c r="CI901" s="1"/>
      <c r="CJ901" s="7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7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</row>
    <row r="902" spans="1:189" ht="12" customHeight="1">
      <c r="A902" s="2"/>
      <c r="B902" s="1"/>
      <c r="C902" s="2"/>
      <c r="D902" s="3"/>
      <c r="E902" s="4"/>
      <c r="F902" s="4"/>
      <c r="G902" s="3"/>
      <c r="H902" s="71"/>
      <c r="I902" s="71"/>
      <c r="J902" s="3"/>
      <c r="K902" s="3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7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7"/>
      <c r="BF902" s="1"/>
      <c r="BG902" s="1"/>
      <c r="BH902" s="1"/>
      <c r="BI902" s="1"/>
      <c r="BJ902" s="7"/>
      <c r="BK902" s="1"/>
      <c r="BL902" s="1"/>
      <c r="BM902" s="1"/>
      <c r="BN902" s="1"/>
      <c r="BO902" s="1"/>
      <c r="BP902" s="1"/>
      <c r="BQ902" s="1"/>
      <c r="BR902" s="1"/>
      <c r="BS902" s="7"/>
      <c r="BT902" s="1"/>
      <c r="BU902" s="1"/>
      <c r="BV902" s="1"/>
      <c r="BW902" s="1"/>
      <c r="BX902" s="1"/>
      <c r="BY902" s="7"/>
      <c r="BZ902" s="1"/>
      <c r="CA902" s="1"/>
      <c r="CB902" s="1"/>
      <c r="CC902" s="1"/>
      <c r="CD902" s="1"/>
      <c r="CE902" s="1"/>
      <c r="CF902" s="1"/>
      <c r="CG902" s="7"/>
      <c r="CH902" s="1"/>
      <c r="CI902" s="1"/>
      <c r="CJ902" s="7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7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</row>
    <row r="903" spans="1:189" ht="12" customHeight="1">
      <c r="A903" s="2"/>
      <c r="B903" s="1"/>
      <c r="C903" s="2"/>
      <c r="D903" s="3"/>
      <c r="E903" s="4"/>
      <c r="F903" s="4"/>
      <c r="G903" s="3"/>
      <c r="H903" s="71"/>
      <c r="I903" s="71"/>
      <c r="J903" s="3"/>
      <c r="K903" s="3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7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7"/>
      <c r="BF903" s="1"/>
      <c r="BG903" s="1"/>
      <c r="BH903" s="1"/>
      <c r="BI903" s="1"/>
      <c r="BJ903" s="7"/>
      <c r="BK903" s="1"/>
      <c r="BL903" s="1"/>
      <c r="BM903" s="1"/>
      <c r="BN903" s="1"/>
      <c r="BO903" s="1"/>
      <c r="BP903" s="1"/>
      <c r="BQ903" s="1"/>
      <c r="BR903" s="1"/>
      <c r="BS903" s="7"/>
      <c r="BT903" s="1"/>
      <c r="BU903" s="1"/>
      <c r="BV903" s="1"/>
      <c r="BW903" s="1"/>
      <c r="BX903" s="1"/>
      <c r="BY903" s="7"/>
      <c r="BZ903" s="1"/>
      <c r="CA903" s="1"/>
      <c r="CB903" s="1"/>
      <c r="CC903" s="1"/>
      <c r="CD903" s="1"/>
      <c r="CE903" s="1"/>
      <c r="CF903" s="1"/>
      <c r="CG903" s="7"/>
      <c r="CH903" s="1"/>
      <c r="CI903" s="1"/>
      <c r="CJ903" s="7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7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</row>
    <row r="904" spans="1:189" ht="12" customHeight="1">
      <c r="A904" s="2"/>
      <c r="B904" s="1"/>
      <c r="C904" s="2"/>
      <c r="D904" s="3"/>
      <c r="E904" s="4"/>
      <c r="F904" s="4"/>
      <c r="G904" s="3"/>
      <c r="H904" s="71"/>
      <c r="I904" s="71"/>
      <c r="J904" s="3"/>
      <c r="K904" s="3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7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7"/>
      <c r="BF904" s="1"/>
      <c r="BG904" s="1"/>
      <c r="BH904" s="1"/>
      <c r="BI904" s="1"/>
      <c r="BJ904" s="7"/>
      <c r="BK904" s="1"/>
      <c r="BL904" s="1"/>
      <c r="BM904" s="1"/>
      <c r="BN904" s="1"/>
      <c r="BO904" s="1"/>
      <c r="BP904" s="1"/>
      <c r="BQ904" s="1"/>
      <c r="BR904" s="1"/>
      <c r="BS904" s="7"/>
      <c r="BT904" s="1"/>
      <c r="BU904" s="1"/>
      <c r="BV904" s="1"/>
      <c r="BW904" s="1"/>
      <c r="BX904" s="1"/>
      <c r="BY904" s="7"/>
      <c r="BZ904" s="1"/>
      <c r="CA904" s="1"/>
      <c r="CB904" s="1"/>
      <c r="CC904" s="1"/>
      <c r="CD904" s="1"/>
      <c r="CE904" s="1"/>
      <c r="CF904" s="1"/>
      <c r="CG904" s="7"/>
      <c r="CH904" s="1"/>
      <c r="CI904" s="1"/>
      <c r="CJ904" s="7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7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</row>
    <row r="905" spans="1:189" ht="12" customHeight="1">
      <c r="A905" s="2"/>
      <c r="B905" s="1"/>
      <c r="C905" s="2"/>
      <c r="D905" s="3"/>
      <c r="E905" s="4"/>
      <c r="F905" s="4"/>
      <c r="G905" s="3"/>
      <c r="H905" s="71"/>
      <c r="I905" s="71"/>
      <c r="J905" s="3"/>
      <c r="K905" s="3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7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7"/>
      <c r="BF905" s="1"/>
      <c r="BG905" s="1"/>
      <c r="BH905" s="1"/>
      <c r="BI905" s="1"/>
      <c r="BJ905" s="7"/>
      <c r="BK905" s="1"/>
      <c r="BL905" s="1"/>
      <c r="BM905" s="1"/>
      <c r="BN905" s="1"/>
      <c r="BO905" s="1"/>
      <c r="BP905" s="1"/>
      <c r="BQ905" s="1"/>
      <c r="BR905" s="1"/>
      <c r="BS905" s="7"/>
      <c r="BT905" s="1"/>
      <c r="BU905" s="1"/>
      <c r="BV905" s="1"/>
      <c r="BW905" s="1"/>
      <c r="BX905" s="1"/>
      <c r="BY905" s="7"/>
      <c r="BZ905" s="1"/>
      <c r="CA905" s="1"/>
      <c r="CB905" s="1"/>
      <c r="CC905" s="1"/>
      <c r="CD905" s="1"/>
      <c r="CE905" s="1"/>
      <c r="CF905" s="1"/>
      <c r="CG905" s="7"/>
      <c r="CH905" s="1"/>
      <c r="CI905" s="1"/>
      <c r="CJ905" s="7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7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</row>
    <row r="906" spans="1:189" ht="12" customHeight="1">
      <c r="A906" s="2"/>
      <c r="B906" s="1"/>
      <c r="C906" s="2"/>
      <c r="D906" s="3"/>
      <c r="E906" s="4"/>
      <c r="F906" s="4"/>
      <c r="G906" s="3"/>
      <c r="H906" s="71"/>
      <c r="I906" s="71"/>
      <c r="J906" s="3"/>
      <c r="K906" s="3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7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7"/>
      <c r="BF906" s="1"/>
      <c r="BG906" s="1"/>
      <c r="BH906" s="1"/>
      <c r="BI906" s="1"/>
      <c r="BJ906" s="7"/>
      <c r="BK906" s="1"/>
      <c r="BL906" s="1"/>
      <c r="BM906" s="1"/>
      <c r="BN906" s="1"/>
      <c r="BO906" s="1"/>
      <c r="BP906" s="1"/>
      <c r="BQ906" s="1"/>
      <c r="BR906" s="1"/>
      <c r="BS906" s="7"/>
      <c r="BT906" s="1"/>
      <c r="BU906" s="1"/>
      <c r="BV906" s="1"/>
      <c r="BW906" s="1"/>
      <c r="BX906" s="1"/>
      <c r="BY906" s="7"/>
      <c r="BZ906" s="1"/>
      <c r="CA906" s="1"/>
      <c r="CB906" s="1"/>
      <c r="CC906" s="1"/>
      <c r="CD906" s="1"/>
      <c r="CE906" s="1"/>
      <c r="CF906" s="1"/>
      <c r="CG906" s="7"/>
      <c r="CH906" s="1"/>
      <c r="CI906" s="1"/>
      <c r="CJ906" s="7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7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</row>
    <row r="907" spans="1:189" ht="12" customHeight="1">
      <c r="A907" s="2"/>
      <c r="B907" s="1"/>
      <c r="C907" s="2"/>
      <c r="D907" s="3"/>
      <c r="E907" s="4"/>
      <c r="F907" s="4"/>
      <c r="G907" s="3"/>
      <c r="H907" s="71"/>
      <c r="I907" s="71"/>
      <c r="J907" s="3"/>
      <c r="K907" s="3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7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7"/>
      <c r="BF907" s="1"/>
      <c r="BG907" s="1"/>
      <c r="BH907" s="1"/>
      <c r="BI907" s="1"/>
      <c r="BJ907" s="7"/>
      <c r="BK907" s="1"/>
      <c r="BL907" s="1"/>
      <c r="BM907" s="1"/>
      <c r="BN907" s="1"/>
      <c r="BO907" s="1"/>
      <c r="BP907" s="1"/>
      <c r="BQ907" s="1"/>
      <c r="BR907" s="1"/>
      <c r="BS907" s="7"/>
      <c r="BT907" s="1"/>
      <c r="BU907" s="1"/>
      <c r="BV907" s="1"/>
      <c r="BW907" s="1"/>
      <c r="BX907" s="1"/>
      <c r="BY907" s="7"/>
      <c r="BZ907" s="1"/>
      <c r="CA907" s="1"/>
      <c r="CB907" s="1"/>
      <c r="CC907" s="1"/>
      <c r="CD907" s="1"/>
      <c r="CE907" s="1"/>
      <c r="CF907" s="1"/>
      <c r="CG907" s="7"/>
      <c r="CH907" s="1"/>
      <c r="CI907" s="1"/>
      <c r="CJ907" s="7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7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</row>
    <row r="908" spans="1:189" ht="12" customHeight="1">
      <c r="A908" s="2"/>
      <c r="B908" s="1"/>
      <c r="C908" s="2"/>
      <c r="D908" s="3"/>
      <c r="E908" s="4"/>
      <c r="F908" s="4"/>
      <c r="G908" s="3"/>
      <c r="H908" s="71"/>
      <c r="I908" s="71"/>
      <c r="J908" s="3"/>
      <c r="K908" s="3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7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7"/>
      <c r="BF908" s="1"/>
      <c r="BG908" s="1"/>
      <c r="BH908" s="1"/>
      <c r="BI908" s="1"/>
      <c r="BJ908" s="7"/>
      <c r="BK908" s="1"/>
      <c r="BL908" s="1"/>
      <c r="BM908" s="1"/>
      <c r="BN908" s="1"/>
      <c r="BO908" s="1"/>
      <c r="BP908" s="1"/>
      <c r="BQ908" s="1"/>
      <c r="BR908" s="1"/>
      <c r="BS908" s="7"/>
      <c r="BT908" s="1"/>
      <c r="BU908" s="1"/>
      <c r="BV908" s="1"/>
      <c r="BW908" s="1"/>
      <c r="BX908" s="1"/>
      <c r="BY908" s="7"/>
      <c r="BZ908" s="1"/>
      <c r="CA908" s="1"/>
      <c r="CB908" s="1"/>
      <c r="CC908" s="1"/>
      <c r="CD908" s="1"/>
      <c r="CE908" s="1"/>
      <c r="CF908" s="1"/>
      <c r="CG908" s="7"/>
      <c r="CH908" s="1"/>
      <c r="CI908" s="1"/>
      <c r="CJ908" s="7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7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</row>
    <row r="909" spans="1:189" ht="12" customHeight="1">
      <c r="A909" s="2"/>
      <c r="B909" s="1"/>
      <c r="C909" s="2"/>
      <c r="D909" s="3"/>
      <c r="E909" s="4"/>
      <c r="F909" s="4"/>
      <c r="G909" s="3"/>
      <c r="H909" s="71"/>
      <c r="I909" s="71"/>
      <c r="J909" s="3"/>
      <c r="K909" s="3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7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7"/>
      <c r="BF909" s="1"/>
      <c r="BG909" s="1"/>
      <c r="BH909" s="1"/>
      <c r="BI909" s="1"/>
      <c r="BJ909" s="7"/>
      <c r="BK909" s="1"/>
      <c r="BL909" s="1"/>
      <c r="BM909" s="1"/>
      <c r="BN909" s="1"/>
      <c r="BO909" s="1"/>
      <c r="BP909" s="1"/>
      <c r="BQ909" s="1"/>
      <c r="BR909" s="1"/>
      <c r="BS909" s="7"/>
      <c r="BT909" s="1"/>
      <c r="BU909" s="1"/>
      <c r="BV909" s="1"/>
      <c r="BW909" s="1"/>
      <c r="BX909" s="1"/>
      <c r="BY909" s="7"/>
      <c r="BZ909" s="1"/>
      <c r="CA909" s="1"/>
      <c r="CB909" s="1"/>
      <c r="CC909" s="1"/>
      <c r="CD909" s="1"/>
      <c r="CE909" s="1"/>
      <c r="CF909" s="1"/>
      <c r="CG909" s="7"/>
      <c r="CH909" s="1"/>
      <c r="CI909" s="1"/>
      <c r="CJ909" s="7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7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</row>
    <row r="910" spans="1:189" ht="12" customHeight="1">
      <c r="A910" s="2"/>
      <c r="B910" s="1"/>
      <c r="C910" s="2"/>
      <c r="D910" s="3"/>
      <c r="E910" s="4"/>
      <c r="F910" s="4"/>
      <c r="G910" s="3"/>
      <c r="H910" s="71"/>
      <c r="I910" s="71"/>
      <c r="J910" s="3"/>
      <c r="K910" s="3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7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7"/>
      <c r="BF910" s="1"/>
      <c r="BG910" s="1"/>
      <c r="BH910" s="1"/>
      <c r="BI910" s="1"/>
      <c r="BJ910" s="7"/>
      <c r="BK910" s="1"/>
      <c r="BL910" s="1"/>
      <c r="BM910" s="1"/>
      <c r="BN910" s="1"/>
      <c r="BO910" s="1"/>
      <c r="BP910" s="1"/>
      <c r="BQ910" s="1"/>
      <c r="BR910" s="1"/>
      <c r="BS910" s="7"/>
      <c r="BT910" s="1"/>
      <c r="BU910" s="1"/>
      <c r="BV910" s="1"/>
      <c r="BW910" s="1"/>
      <c r="BX910" s="1"/>
      <c r="BY910" s="7"/>
      <c r="BZ910" s="1"/>
      <c r="CA910" s="1"/>
      <c r="CB910" s="1"/>
      <c r="CC910" s="1"/>
      <c r="CD910" s="1"/>
      <c r="CE910" s="1"/>
      <c r="CF910" s="1"/>
      <c r="CG910" s="7"/>
      <c r="CH910" s="1"/>
      <c r="CI910" s="1"/>
      <c r="CJ910" s="7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7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</row>
    <row r="911" spans="1:189" ht="12" customHeight="1">
      <c r="A911" s="2"/>
      <c r="B911" s="1"/>
      <c r="C911" s="2"/>
      <c r="D911" s="3"/>
      <c r="E911" s="4"/>
      <c r="F911" s="4"/>
      <c r="G911" s="3"/>
      <c r="H911" s="71"/>
      <c r="I911" s="71"/>
      <c r="J911" s="3"/>
      <c r="K911" s="3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7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7"/>
      <c r="BF911" s="1"/>
      <c r="BG911" s="1"/>
      <c r="BH911" s="1"/>
      <c r="BI911" s="1"/>
      <c r="BJ911" s="7"/>
      <c r="BK911" s="1"/>
      <c r="BL911" s="1"/>
      <c r="BM911" s="1"/>
      <c r="BN911" s="1"/>
      <c r="BO911" s="1"/>
      <c r="BP911" s="1"/>
      <c r="BQ911" s="1"/>
      <c r="BR911" s="1"/>
      <c r="BS911" s="7"/>
      <c r="BT911" s="1"/>
      <c r="BU911" s="1"/>
      <c r="BV911" s="1"/>
      <c r="BW911" s="1"/>
      <c r="BX911" s="1"/>
      <c r="BY911" s="7"/>
      <c r="BZ911" s="1"/>
      <c r="CA911" s="1"/>
      <c r="CB911" s="1"/>
      <c r="CC911" s="1"/>
      <c r="CD911" s="1"/>
      <c r="CE911" s="1"/>
      <c r="CF911" s="1"/>
      <c r="CG911" s="7"/>
      <c r="CH911" s="1"/>
      <c r="CI911" s="1"/>
      <c r="CJ911" s="7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7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</row>
    <row r="912" spans="1:189" ht="12" customHeight="1">
      <c r="A912" s="2"/>
      <c r="B912" s="1"/>
      <c r="C912" s="2"/>
      <c r="D912" s="3"/>
      <c r="E912" s="4"/>
      <c r="F912" s="4"/>
      <c r="G912" s="3"/>
      <c r="H912" s="71"/>
      <c r="I912" s="71"/>
      <c r="J912" s="3"/>
      <c r="K912" s="3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7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7"/>
      <c r="BF912" s="1"/>
      <c r="BG912" s="1"/>
      <c r="BH912" s="1"/>
      <c r="BI912" s="1"/>
      <c r="BJ912" s="7"/>
      <c r="BK912" s="1"/>
      <c r="BL912" s="1"/>
      <c r="BM912" s="1"/>
      <c r="BN912" s="1"/>
      <c r="BO912" s="1"/>
      <c r="BP912" s="1"/>
      <c r="BQ912" s="1"/>
      <c r="BR912" s="1"/>
      <c r="BS912" s="7"/>
      <c r="BT912" s="1"/>
      <c r="BU912" s="1"/>
      <c r="BV912" s="1"/>
      <c r="BW912" s="1"/>
      <c r="BX912" s="1"/>
      <c r="BY912" s="7"/>
      <c r="BZ912" s="1"/>
      <c r="CA912" s="1"/>
      <c r="CB912" s="1"/>
      <c r="CC912" s="1"/>
      <c r="CD912" s="1"/>
      <c r="CE912" s="1"/>
      <c r="CF912" s="1"/>
      <c r="CG912" s="7"/>
      <c r="CH912" s="1"/>
      <c r="CI912" s="1"/>
      <c r="CJ912" s="7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7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</row>
    <row r="913" spans="1:189" ht="12" customHeight="1">
      <c r="A913" s="2"/>
      <c r="B913" s="1"/>
      <c r="C913" s="2"/>
      <c r="D913" s="3"/>
      <c r="E913" s="4"/>
      <c r="F913" s="4"/>
      <c r="G913" s="3"/>
      <c r="H913" s="71"/>
      <c r="I913" s="71"/>
      <c r="J913" s="3"/>
      <c r="K913" s="3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7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7"/>
      <c r="BF913" s="1"/>
      <c r="BG913" s="1"/>
      <c r="BH913" s="1"/>
      <c r="BI913" s="1"/>
      <c r="BJ913" s="7"/>
      <c r="BK913" s="1"/>
      <c r="BL913" s="1"/>
      <c r="BM913" s="1"/>
      <c r="BN913" s="1"/>
      <c r="BO913" s="1"/>
      <c r="BP913" s="1"/>
      <c r="BQ913" s="1"/>
      <c r="BR913" s="1"/>
      <c r="BS913" s="7"/>
      <c r="BT913" s="1"/>
      <c r="BU913" s="1"/>
      <c r="BV913" s="1"/>
      <c r="BW913" s="1"/>
      <c r="BX913" s="1"/>
      <c r="BY913" s="7"/>
      <c r="BZ913" s="1"/>
      <c r="CA913" s="1"/>
      <c r="CB913" s="1"/>
      <c r="CC913" s="1"/>
      <c r="CD913" s="1"/>
      <c r="CE913" s="1"/>
      <c r="CF913" s="1"/>
      <c r="CG913" s="7"/>
      <c r="CH913" s="1"/>
      <c r="CI913" s="1"/>
      <c r="CJ913" s="7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7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</row>
    <row r="914" spans="1:189" ht="12" customHeight="1">
      <c r="A914" s="2"/>
      <c r="B914" s="1"/>
      <c r="C914" s="2"/>
      <c r="D914" s="3"/>
      <c r="E914" s="4"/>
      <c r="F914" s="4"/>
      <c r="G914" s="3"/>
      <c r="H914" s="71"/>
      <c r="I914" s="71"/>
      <c r="J914" s="3"/>
      <c r="K914" s="3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7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7"/>
      <c r="BF914" s="1"/>
      <c r="BG914" s="1"/>
      <c r="BH914" s="1"/>
      <c r="BI914" s="1"/>
      <c r="BJ914" s="7"/>
      <c r="BK914" s="1"/>
      <c r="BL914" s="1"/>
      <c r="BM914" s="1"/>
      <c r="BN914" s="1"/>
      <c r="BO914" s="1"/>
      <c r="BP914" s="1"/>
      <c r="BQ914" s="1"/>
      <c r="BR914" s="1"/>
      <c r="BS914" s="7"/>
      <c r="BT914" s="1"/>
      <c r="BU914" s="1"/>
      <c r="BV914" s="1"/>
      <c r="BW914" s="1"/>
      <c r="BX914" s="1"/>
      <c r="BY914" s="7"/>
      <c r="BZ914" s="1"/>
      <c r="CA914" s="1"/>
      <c r="CB914" s="1"/>
      <c r="CC914" s="1"/>
      <c r="CD914" s="1"/>
      <c r="CE914" s="1"/>
      <c r="CF914" s="1"/>
      <c r="CG914" s="7"/>
      <c r="CH914" s="1"/>
      <c r="CI914" s="1"/>
      <c r="CJ914" s="7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7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</row>
    <row r="915" spans="1:189" ht="12" customHeight="1">
      <c r="A915" s="2"/>
      <c r="B915" s="1"/>
      <c r="C915" s="2"/>
      <c r="D915" s="3"/>
      <c r="E915" s="4"/>
      <c r="F915" s="4"/>
      <c r="G915" s="3"/>
      <c r="H915" s="71"/>
      <c r="I915" s="71"/>
      <c r="J915" s="3"/>
      <c r="K915" s="3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7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7"/>
      <c r="BF915" s="1"/>
      <c r="BG915" s="1"/>
      <c r="BH915" s="1"/>
      <c r="BI915" s="1"/>
      <c r="BJ915" s="7"/>
      <c r="BK915" s="1"/>
      <c r="BL915" s="1"/>
      <c r="BM915" s="1"/>
      <c r="BN915" s="1"/>
      <c r="BO915" s="1"/>
      <c r="BP915" s="1"/>
      <c r="BQ915" s="1"/>
      <c r="BR915" s="1"/>
      <c r="BS915" s="7"/>
      <c r="BT915" s="1"/>
      <c r="BU915" s="1"/>
      <c r="BV915" s="1"/>
      <c r="BW915" s="1"/>
      <c r="BX915" s="1"/>
      <c r="BY915" s="7"/>
      <c r="BZ915" s="1"/>
      <c r="CA915" s="1"/>
      <c r="CB915" s="1"/>
      <c r="CC915" s="1"/>
      <c r="CD915" s="1"/>
      <c r="CE915" s="1"/>
      <c r="CF915" s="1"/>
      <c r="CG915" s="7"/>
      <c r="CH915" s="1"/>
      <c r="CI915" s="1"/>
      <c r="CJ915" s="7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7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</row>
    <row r="916" spans="1:189" ht="12" customHeight="1">
      <c r="A916" s="2"/>
      <c r="B916" s="1"/>
      <c r="C916" s="2"/>
      <c r="D916" s="3"/>
      <c r="E916" s="4"/>
      <c r="F916" s="4"/>
      <c r="G916" s="3"/>
      <c r="H916" s="71"/>
      <c r="I916" s="71"/>
      <c r="J916" s="3"/>
      <c r="K916" s="3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7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7"/>
      <c r="BF916" s="1"/>
      <c r="BG916" s="1"/>
      <c r="BH916" s="1"/>
      <c r="BI916" s="1"/>
      <c r="BJ916" s="7"/>
      <c r="BK916" s="1"/>
      <c r="BL916" s="1"/>
      <c r="BM916" s="1"/>
      <c r="BN916" s="1"/>
      <c r="BO916" s="1"/>
      <c r="BP916" s="1"/>
      <c r="BQ916" s="1"/>
      <c r="BR916" s="1"/>
      <c r="BS916" s="7"/>
      <c r="BT916" s="1"/>
      <c r="BU916" s="1"/>
      <c r="BV916" s="1"/>
      <c r="BW916" s="1"/>
      <c r="BX916" s="1"/>
      <c r="BY916" s="7"/>
      <c r="BZ916" s="1"/>
      <c r="CA916" s="1"/>
      <c r="CB916" s="1"/>
      <c r="CC916" s="1"/>
      <c r="CD916" s="1"/>
      <c r="CE916" s="1"/>
      <c r="CF916" s="1"/>
      <c r="CG916" s="7"/>
      <c r="CH916" s="1"/>
      <c r="CI916" s="1"/>
      <c r="CJ916" s="7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7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</row>
    <row r="917" spans="1:189" ht="12" customHeight="1">
      <c r="A917" s="2"/>
      <c r="B917" s="1"/>
      <c r="C917" s="2"/>
      <c r="D917" s="3"/>
      <c r="E917" s="4"/>
      <c r="F917" s="4"/>
      <c r="G917" s="3"/>
      <c r="H917" s="71"/>
      <c r="I917" s="71"/>
      <c r="J917" s="3"/>
      <c r="K917" s="3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7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7"/>
      <c r="BF917" s="1"/>
      <c r="BG917" s="1"/>
      <c r="BH917" s="1"/>
      <c r="BI917" s="1"/>
      <c r="BJ917" s="7"/>
      <c r="BK917" s="1"/>
      <c r="BL917" s="1"/>
      <c r="BM917" s="1"/>
      <c r="BN917" s="1"/>
      <c r="BO917" s="1"/>
      <c r="BP917" s="1"/>
      <c r="BQ917" s="1"/>
      <c r="BR917" s="1"/>
      <c r="BS917" s="7"/>
      <c r="BT917" s="1"/>
      <c r="BU917" s="1"/>
      <c r="BV917" s="1"/>
      <c r="BW917" s="1"/>
      <c r="BX917" s="1"/>
      <c r="BY917" s="7"/>
      <c r="BZ917" s="1"/>
      <c r="CA917" s="1"/>
      <c r="CB917" s="1"/>
      <c r="CC917" s="1"/>
      <c r="CD917" s="1"/>
      <c r="CE917" s="1"/>
      <c r="CF917" s="1"/>
      <c r="CG917" s="7"/>
      <c r="CH917" s="1"/>
      <c r="CI917" s="1"/>
      <c r="CJ917" s="7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7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</row>
    <row r="918" spans="1:189" ht="12" customHeight="1">
      <c r="A918" s="2"/>
      <c r="B918" s="1"/>
      <c r="C918" s="2"/>
      <c r="D918" s="3"/>
      <c r="E918" s="4"/>
      <c r="F918" s="4"/>
      <c r="G918" s="3"/>
      <c r="H918" s="71"/>
      <c r="I918" s="71"/>
      <c r="J918" s="3"/>
      <c r="K918" s="3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7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7"/>
      <c r="BF918" s="1"/>
      <c r="BG918" s="1"/>
      <c r="BH918" s="1"/>
      <c r="BI918" s="1"/>
      <c r="BJ918" s="7"/>
      <c r="BK918" s="1"/>
      <c r="BL918" s="1"/>
      <c r="BM918" s="1"/>
      <c r="BN918" s="1"/>
      <c r="BO918" s="1"/>
      <c r="BP918" s="1"/>
      <c r="BQ918" s="1"/>
      <c r="BR918" s="1"/>
      <c r="BS918" s="7"/>
      <c r="BT918" s="1"/>
      <c r="BU918" s="1"/>
      <c r="BV918" s="1"/>
      <c r="BW918" s="1"/>
      <c r="BX918" s="1"/>
      <c r="BY918" s="7"/>
      <c r="BZ918" s="1"/>
      <c r="CA918" s="1"/>
      <c r="CB918" s="1"/>
      <c r="CC918" s="1"/>
      <c r="CD918" s="1"/>
      <c r="CE918" s="1"/>
      <c r="CF918" s="1"/>
      <c r="CG918" s="7"/>
      <c r="CH918" s="1"/>
      <c r="CI918" s="1"/>
      <c r="CJ918" s="7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7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</row>
    <row r="919" spans="1:189" ht="12" customHeight="1">
      <c r="A919" s="2"/>
      <c r="B919" s="1"/>
      <c r="C919" s="2"/>
      <c r="D919" s="3"/>
      <c r="E919" s="4"/>
      <c r="F919" s="4"/>
      <c r="G919" s="3"/>
      <c r="H919" s="71"/>
      <c r="I919" s="71"/>
      <c r="J919" s="3"/>
      <c r="K919" s="3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7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7"/>
      <c r="BF919" s="1"/>
      <c r="BG919" s="1"/>
      <c r="BH919" s="1"/>
      <c r="BI919" s="1"/>
      <c r="BJ919" s="7"/>
      <c r="BK919" s="1"/>
      <c r="BL919" s="1"/>
      <c r="BM919" s="1"/>
      <c r="BN919" s="1"/>
      <c r="BO919" s="1"/>
      <c r="BP919" s="1"/>
      <c r="BQ919" s="1"/>
      <c r="BR919" s="1"/>
      <c r="BS919" s="7"/>
      <c r="BT919" s="1"/>
      <c r="BU919" s="1"/>
      <c r="BV919" s="1"/>
      <c r="BW919" s="1"/>
      <c r="BX919" s="1"/>
      <c r="BY919" s="7"/>
      <c r="BZ919" s="1"/>
      <c r="CA919" s="1"/>
      <c r="CB919" s="1"/>
      <c r="CC919" s="1"/>
      <c r="CD919" s="1"/>
      <c r="CE919" s="1"/>
      <c r="CF919" s="1"/>
      <c r="CG919" s="7"/>
      <c r="CH919" s="1"/>
      <c r="CI919" s="1"/>
      <c r="CJ919" s="7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7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</row>
    <row r="920" spans="1:189" ht="12" customHeight="1">
      <c r="A920" s="2"/>
      <c r="B920" s="1"/>
      <c r="C920" s="2"/>
      <c r="D920" s="3"/>
      <c r="E920" s="4"/>
      <c r="F920" s="4"/>
      <c r="G920" s="3"/>
      <c r="H920" s="71"/>
      <c r="I920" s="71"/>
      <c r="J920" s="3"/>
      <c r="K920" s="3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7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7"/>
      <c r="BF920" s="1"/>
      <c r="BG920" s="1"/>
      <c r="BH920" s="1"/>
      <c r="BI920" s="1"/>
      <c r="BJ920" s="7"/>
      <c r="BK920" s="1"/>
      <c r="BL920" s="1"/>
      <c r="BM920" s="1"/>
      <c r="BN920" s="1"/>
      <c r="BO920" s="1"/>
      <c r="BP920" s="1"/>
      <c r="BQ920" s="1"/>
      <c r="BR920" s="1"/>
      <c r="BS920" s="7"/>
      <c r="BT920" s="1"/>
      <c r="BU920" s="1"/>
      <c r="BV920" s="1"/>
      <c r="BW920" s="1"/>
      <c r="BX920" s="1"/>
      <c r="BY920" s="7"/>
      <c r="BZ920" s="1"/>
      <c r="CA920" s="1"/>
      <c r="CB920" s="1"/>
      <c r="CC920" s="1"/>
      <c r="CD920" s="1"/>
      <c r="CE920" s="1"/>
      <c r="CF920" s="1"/>
      <c r="CG920" s="7"/>
      <c r="CH920" s="1"/>
      <c r="CI920" s="1"/>
      <c r="CJ920" s="7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7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</row>
    <row r="921" spans="1:189" ht="12" customHeight="1">
      <c r="A921" s="2"/>
      <c r="B921" s="1"/>
      <c r="C921" s="2"/>
      <c r="D921" s="3"/>
      <c r="E921" s="4"/>
      <c r="F921" s="4"/>
      <c r="G921" s="3"/>
      <c r="H921" s="71"/>
      <c r="I921" s="71"/>
      <c r="J921" s="3"/>
      <c r="K921" s="3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7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7"/>
      <c r="BF921" s="1"/>
      <c r="BG921" s="1"/>
      <c r="BH921" s="1"/>
      <c r="BI921" s="1"/>
      <c r="BJ921" s="7"/>
      <c r="BK921" s="1"/>
      <c r="BL921" s="1"/>
      <c r="BM921" s="1"/>
      <c r="BN921" s="1"/>
      <c r="BO921" s="1"/>
      <c r="BP921" s="1"/>
      <c r="BQ921" s="1"/>
      <c r="BR921" s="1"/>
      <c r="BS921" s="7"/>
      <c r="BT921" s="1"/>
      <c r="BU921" s="1"/>
      <c r="BV921" s="1"/>
      <c r="BW921" s="1"/>
      <c r="BX921" s="1"/>
      <c r="BY921" s="7"/>
      <c r="BZ921" s="1"/>
      <c r="CA921" s="1"/>
      <c r="CB921" s="1"/>
      <c r="CC921" s="1"/>
      <c r="CD921" s="1"/>
      <c r="CE921" s="1"/>
      <c r="CF921" s="1"/>
      <c r="CG921" s="7"/>
      <c r="CH921" s="1"/>
      <c r="CI921" s="1"/>
      <c r="CJ921" s="7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7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</row>
    <row r="922" spans="1:189" ht="12" customHeight="1">
      <c r="A922" s="2"/>
      <c r="B922" s="1"/>
      <c r="C922" s="2"/>
      <c r="D922" s="3"/>
      <c r="E922" s="4"/>
      <c r="F922" s="4"/>
      <c r="G922" s="3"/>
      <c r="H922" s="71"/>
      <c r="I922" s="71"/>
      <c r="J922" s="3"/>
      <c r="K922" s="3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7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7"/>
      <c r="BF922" s="1"/>
      <c r="BG922" s="1"/>
      <c r="BH922" s="1"/>
      <c r="BI922" s="1"/>
      <c r="BJ922" s="7"/>
      <c r="BK922" s="1"/>
      <c r="BL922" s="1"/>
      <c r="BM922" s="1"/>
      <c r="BN922" s="1"/>
      <c r="BO922" s="1"/>
      <c r="BP922" s="1"/>
      <c r="BQ922" s="1"/>
      <c r="BR922" s="1"/>
      <c r="BS922" s="7"/>
      <c r="BT922" s="1"/>
      <c r="BU922" s="1"/>
      <c r="BV922" s="1"/>
      <c r="BW922" s="1"/>
      <c r="BX922" s="1"/>
      <c r="BY922" s="7"/>
      <c r="BZ922" s="1"/>
      <c r="CA922" s="1"/>
      <c r="CB922" s="1"/>
      <c r="CC922" s="1"/>
      <c r="CD922" s="1"/>
      <c r="CE922" s="1"/>
      <c r="CF922" s="1"/>
      <c r="CG922" s="7"/>
      <c r="CH922" s="1"/>
      <c r="CI922" s="1"/>
      <c r="CJ922" s="7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7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</row>
    <row r="923" spans="1:189" ht="12" customHeight="1">
      <c r="A923" s="2"/>
      <c r="B923" s="1"/>
      <c r="C923" s="2"/>
      <c r="D923" s="3"/>
      <c r="E923" s="4"/>
      <c r="F923" s="4"/>
      <c r="G923" s="3"/>
      <c r="H923" s="71"/>
      <c r="I923" s="71"/>
      <c r="J923" s="3"/>
      <c r="K923" s="3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7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7"/>
      <c r="BF923" s="1"/>
      <c r="BG923" s="1"/>
      <c r="BH923" s="1"/>
      <c r="BI923" s="1"/>
      <c r="BJ923" s="7"/>
      <c r="BK923" s="1"/>
      <c r="BL923" s="1"/>
      <c r="BM923" s="1"/>
      <c r="BN923" s="1"/>
      <c r="BO923" s="1"/>
      <c r="BP923" s="1"/>
      <c r="BQ923" s="1"/>
      <c r="BR923" s="1"/>
      <c r="BS923" s="7"/>
      <c r="BT923" s="1"/>
      <c r="BU923" s="1"/>
      <c r="BV923" s="1"/>
      <c r="BW923" s="1"/>
      <c r="BX923" s="1"/>
      <c r="BY923" s="7"/>
      <c r="BZ923" s="1"/>
      <c r="CA923" s="1"/>
      <c r="CB923" s="1"/>
      <c r="CC923" s="1"/>
      <c r="CD923" s="1"/>
      <c r="CE923" s="1"/>
      <c r="CF923" s="1"/>
      <c r="CG923" s="7"/>
      <c r="CH923" s="1"/>
      <c r="CI923" s="1"/>
      <c r="CJ923" s="7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7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</row>
    <row r="924" spans="1:189" ht="12" customHeight="1">
      <c r="A924" s="2"/>
      <c r="B924" s="1"/>
      <c r="C924" s="2"/>
      <c r="D924" s="3"/>
      <c r="E924" s="4"/>
      <c r="F924" s="4"/>
      <c r="G924" s="3"/>
      <c r="H924" s="71"/>
      <c r="I924" s="71"/>
      <c r="J924" s="3"/>
      <c r="K924" s="3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7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7"/>
      <c r="BF924" s="1"/>
      <c r="BG924" s="1"/>
      <c r="BH924" s="1"/>
      <c r="BI924" s="1"/>
      <c r="BJ924" s="7"/>
      <c r="BK924" s="1"/>
      <c r="BL924" s="1"/>
      <c r="BM924" s="1"/>
      <c r="BN924" s="1"/>
      <c r="BO924" s="1"/>
      <c r="BP924" s="1"/>
      <c r="BQ924" s="1"/>
      <c r="BR924" s="1"/>
      <c r="BS924" s="7"/>
      <c r="BT924" s="1"/>
      <c r="BU924" s="1"/>
      <c r="BV924" s="1"/>
      <c r="BW924" s="1"/>
      <c r="BX924" s="1"/>
      <c r="BY924" s="7"/>
      <c r="BZ924" s="1"/>
      <c r="CA924" s="1"/>
      <c r="CB924" s="1"/>
      <c r="CC924" s="1"/>
      <c r="CD924" s="1"/>
      <c r="CE924" s="1"/>
      <c r="CF924" s="1"/>
      <c r="CG924" s="7"/>
      <c r="CH924" s="1"/>
      <c r="CI924" s="1"/>
      <c r="CJ924" s="7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7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</row>
    <row r="925" spans="1:189" ht="12" customHeight="1">
      <c r="A925" s="2"/>
      <c r="B925" s="1"/>
      <c r="C925" s="2"/>
      <c r="D925" s="3"/>
      <c r="E925" s="4"/>
      <c r="F925" s="4"/>
      <c r="G925" s="3"/>
      <c r="H925" s="71"/>
      <c r="I925" s="71"/>
      <c r="J925" s="3"/>
      <c r="K925" s="3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7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7"/>
      <c r="BF925" s="1"/>
      <c r="BG925" s="1"/>
      <c r="BH925" s="1"/>
      <c r="BI925" s="1"/>
      <c r="BJ925" s="7"/>
      <c r="BK925" s="1"/>
      <c r="BL925" s="1"/>
      <c r="BM925" s="1"/>
      <c r="BN925" s="1"/>
      <c r="BO925" s="1"/>
      <c r="BP925" s="1"/>
      <c r="BQ925" s="1"/>
      <c r="BR925" s="1"/>
      <c r="BS925" s="7"/>
      <c r="BT925" s="1"/>
      <c r="BU925" s="1"/>
      <c r="BV925" s="1"/>
      <c r="BW925" s="1"/>
      <c r="BX925" s="1"/>
      <c r="BY925" s="7"/>
      <c r="BZ925" s="1"/>
      <c r="CA925" s="1"/>
      <c r="CB925" s="1"/>
      <c r="CC925" s="1"/>
      <c r="CD925" s="1"/>
      <c r="CE925" s="1"/>
      <c r="CF925" s="1"/>
      <c r="CG925" s="7"/>
      <c r="CH925" s="1"/>
      <c r="CI925" s="1"/>
      <c r="CJ925" s="7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7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</row>
    <row r="926" spans="1:189" ht="12" customHeight="1">
      <c r="A926" s="2"/>
      <c r="B926" s="1"/>
      <c r="C926" s="2"/>
      <c r="D926" s="3"/>
      <c r="E926" s="4"/>
      <c r="F926" s="4"/>
      <c r="G926" s="3"/>
      <c r="H926" s="71"/>
      <c r="I926" s="71"/>
      <c r="J926" s="3"/>
      <c r="K926" s="3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7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7"/>
      <c r="BF926" s="1"/>
      <c r="BG926" s="1"/>
      <c r="BH926" s="1"/>
      <c r="BI926" s="1"/>
      <c r="BJ926" s="7"/>
      <c r="BK926" s="1"/>
      <c r="BL926" s="1"/>
      <c r="BM926" s="1"/>
      <c r="BN926" s="1"/>
      <c r="BO926" s="1"/>
      <c r="BP926" s="1"/>
      <c r="BQ926" s="1"/>
      <c r="BR926" s="1"/>
      <c r="BS926" s="7"/>
      <c r="BT926" s="1"/>
      <c r="BU926" s="1"/>
      <c r="BV926" s="1"/>
      <c r="BW926" s="1"/>
      <c r="BX926" s="1"/>
      <c r="BY926" s="7"/>
      <c r="BZ926" s="1"/>
      <c r="CA926" s="1"/>
      <c r="CB926" s="1"/>
      <c r="CC926" s="1"/>
      <c r="CD926" s="1"/>
      <c r="CE926" s="1"/>
      <c r="CF926" s="1"/>
      <c r="CG926" s="7"/>
      <c r="CH926" s="1"/>
      <c r="CI926" s="1"/>
      <c r="CJ926" s="7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7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</row>
    <row r="927" spans="1:189" ht="12" customHeight="1">
      <c r="A927" s="2"/>
      <c r="B927" s="1"/>
      <c r="C927" s="2"/>
      <c r="D927" s="3"/>
      <c r="E927" s="4"/>
      <c r="F927" s="4"/>
      <c r="G927" s="3"/>
      <c r="H927" s="71"/>
      <c r="I927" s="71"/>
      <c r="J927" s="3"/>
      <c r="K927" s="3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7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7"/>
      <c r="BF927" s="1"/>
      <c r="BG927" s="1"/>
      <c r="BH927" s="1"/>
      <c r="BI927" s="1"/>
      <c r="BJ927" s="7"/>
      <c r="BK927" s="1"/>
      <c r="BL927" s="1"/>
      <c r="BM927" s="1"/>
      <c r="BN927" s="1"/>
      <c r="BO927" s="1"/>
      <c r="BP927" s="1"/>
      <c r="BQ927" s="1"/>
      <c r="BR927" s="1"/>
      <c r="BS927" s="7"/>
      <c r="BT927" s="1"/>
      <c r="BU927" s="1"/>
      <c r="BV927" s="1"/>
      <c r="BW927" s="1"/>
      <c r="BX927" s="1"/>
      <c r="BY927" s="7"/>
      <c r="BZ927" s="1"/>
      <c r="CA927" s="1"/>
      <c r="CB927" s="1"/>
      <c r="CC927" s="1"/>
      <c r="CD927" s="1"/>
      <c r="CE927" s="1"/>
      <c r="CF927" s="1"/>
      <c r="CG927" s="7"/>
      <c r="CH927" s="1"/>
      <c r="CI927" s="1"/>
      <c r="CJ927" s="7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7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</row>
    <row r="928" spans="1:189" ht="12" customHeight="1">
      <c r="A928" s="2"/>
      <c r="B928" s="1"/>
      <c r="C928" s="2"/>
      <c r="D928" s="3"/>
      <c r="E928" s="4"/>
      <c r="F928" s="4"/>
      <c r="G928" s="3"/>
      <c r="H928" s="71"/>
      <c r="I928" s="71"/>
      <c r="J928" s="3"/>
      <c r="K928" s="3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7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7"/>
      <c r="BF928" s="1"/>
      <c r="BG928" s="1"/>
      <c r="BH928" s="1"/>
      <c r="BI928" s="1"/>
      <c r="BJ928" s="7"/>
      <c r="BK928" s="1"/>
      <c r="BL928" s="1"/>
      <c r="BM928" s="1"/>
      <c r="BN928" s="1"/>
      <c r="BO928" s="1"/>
      <c r="BP928" s="1"/>
      <c r="BQ928" s="1"/>
      <c r="BR928" s="1"/>
      <c r="BS928" s="7"/>
      <c r="BT928" s="1"/>
      <c r="BU928" s="1"/>
      <c r="BV928" s="1"/>
      <c r="BW928" s="1"/>
      <c r="BX928" s="1"/>
      <c r="BY928" s="7"/>
      <c r="BZ928" s="1"/>
      <c r="CA928" s="1"/>
      <c r="CB928" s="1"/>
      <c r="CC928" s="1"/>
      <c r="CD928" s="1"/>
      <c r="CE928" s="1"/>
      <c r="CF928" s="1"/>
      <c r="CG928" s="7"/>
      <c r="CH928" s="1"/>
      <c r="CI928" s="1"/>
      <c r="CJ928" s="7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7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</row>
    <row r="929" spans="1:189" ht="12" customHeight="1">
      <c r="A929" s="2"/>
      <c r="B929" s="1"/>
      <c r="C929" s="2"/>
      <c r="D929" s="3"/>
      <c r="E929" s="4"/>
      <c r="F929" s="4"/>
      <c r="G929" s="3"/>
      <c r="H929" s="71"/>
      <c r="I929" s="71"/>
      <c r="J929" s="3"/>
      <c r="K929" s="3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7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7"/>
      <c r="BF929" s="1"/>
      <c r="BG929" s="1"/>
      <c r="BH929" s="1"/>
      <c r="BI929" s="1"/>
      <c r="BJ929" s="7"/>
      <c r="BK929" s="1"/>
      <c r="BL929" s="1"/>
      <c r="BM929" s="1"/>
      <c r="BN929" s="1"/>
      <c r="BO929" s="1"/>
      <c r="BP929" s="1"/>
      <c r="BQ929" s="1"/>
      <c r="BR929" s="1"/>
      <c r="BS929" s="7"/>
      <c r="BT929" s="1"/>
      <c r="BU929" s="1"/>
      <c r="BV929" s="1"/>
      <c r="BW929" s="1"/>
      <c r="BX929" s="1"/>
      <c r="BY929" s="7"/>
      <c r="BZ929" s="1"/>
      <c r="CA929" s="1"/>
      <c r="CB929" s="1"/>
      <c r="CC929" s="1"/>
      <c r="CD929" s="1"/>
      <c r="CE929" s="1"/>
      <c r="CF929" s="1"/>
      <c r="CG929" s="7"/>
      <c r="CH929" s="1"/>
      <c r="CI929" s="1"/>
      <c r="CJ929" s="7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7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</row>
    <row r="930" spans="1:189" ht="12" customHeight="1">
      <c r="A930" s="2"/>
      <c r="B930" s="1"/>
      <c r="C930" s="2"/>
      <c r="D930" s="3"/>
      <c r="E930" s="4"/>
      <c r="F930" s="4"/>
      <c r="G930" s="3"/>
      <c r="H930" s="71"/>
      <c r="I930" s="71"/>
      <c r="J930" s="3"/>
      <c r="K930" s="3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7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7"/>
      <c r="BF930" s="1"/>
      <c r="BG930" s="1"/>
      <c r="BH930" s="1"/>
      <c r="BI930" s="1"/>
      <c r="BJ930" s="7"/>
      <c r="BK930" s="1"/>
      <c r="BL930" s="1"/>
      <c r="BM930" s="1"/>
      <c r="BN930" s="1"/>
      <c r="BO930" s="1"/>
      <c r="BP930" s="1"/>
      <c r="BQ930" s="1"/>
      <c r="BR930" s="1"/>
      <c r="BS930" s="7"/>
      <c r="BT930" s="1"/>
      <c r="BU930" s="1"/>
      <c r="BV930" s="1"/>
      <c r="BW930" s="1"/>
      <c r="BX930" s="1"/>
      <c r="BY930" s="7"/>
      <c r="BZ930" s="1"/>
      <c r="CA930" s="1"/>
      <c r="CB930" s="1"/>
      <c r="CC930" s="1"/>
      <c r="CD930" s="1"/>
      <c r="CE930" s="1"/>
      <c r="CF930" s="1"/>
      <c r="CG930" s="7"/>
      <c r="CH930" s="1"/>
      <c r="CI930" s="1"/>
      <c r="CJ930" s="7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7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</row>
    <row r="931" spans="1:189" ht="12" customHeight="1">
      <c r="A931" s="2"/>
      <c r="B931" s="1"/>
      <c r="C931" s="2"/>
      <c r="D931" s="3"/>
      <c r="E931" s="4"/>
      <c r="F931" s="4"/>
      <c r="G931" s="3"/>
      <c r="H931" s="71"/>
      <c r="I931" s="71"/>
      <c r="J931" s="3"/>
      <c r="K931" s="3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7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7"/>
      <c r="BF931" s="1"/>
      <c r="BG931" s="1"/>
      <c r="BH931" s="1"/>
      <c r="BI931" s="1"/>
      <c r="BJ931" s="7"/>
      <c r="BK931" s="1"/>
      <c r="BL931" s="1"/>
      <c r="BM931" s="1"/>
      <c r="BN931" s="1"/>
      <c r="BO931" s="1"/>
      <c r="BP931" s="1"/>
      <c r="BQ931" s="1"/>
      <c r="BR931" s="1"/>
      <c r="BS931" s="7"/>
      <c r="BT931" s="1"/>
      <c r="BU931" s="1"/>
      <c r="BV931" s="1"/>
      <c r="BW931" s="1"/>
      <c r="BX931" s="1"/>
      <c r="BY931" s="7"/>
      <c r="BZ931" s="1"/>
      <c r="CA931" s="1"/>
      <c r="CB931" s="1"/>
      <c r="CC931" s="1"/>
      <c r="CD931" s="1"/>
      <c r="CE931" s="1"/>
      <c r="CF931" s="1"/>
      <c r="CG931" s="7"/>
      <c r="CH931" s="1"/>
      <c r="CI931" s="1"/>
      <c r="CJ931" s="7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7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</row>
    <row r="932" spans="1:189" ht="12" customHeight="1">
      <c r="A932" s="2"/>
      <c r="B932" s="1"/>
      <c r="C932" s="2"/>
      <c r="D932" s="3"/>
      <c r="E932" s="4"/>
      <c r="F932" s="4"/>
      <c r="G932" s="3"/>
      <c r="H932" s="71"/>
      <c r="I932" s="71"/>
      <c r="J932" s="3"/>
      <c r="K932" s="3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7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7"/>
      <c r="BF932" s="1"/>
      <c r="BG932" s="1"/>
      <c r="BH932" s="1"/>
      <c r="BI932" s="1"/>
      <c r="BJ932" s="7"/>
      <c r="BK932" s="1"/>
      <c r="BL932" s="1"/>
      <c r="BM932" s="1"/>
      <c r="BN932" s="1"/>
      <c r="BO932" s="1"/>
      <c r="BP932" s="1"/>
      <c r="BQ932" s="1"/>
      <c r="BR932" s="1"/>
      <c r="BS932" s="7"/>
      <c r="BT932" s="1"/>
      <c r="BU932" s="1"/>
      <c r="BV932" s="1"/>
      <c r="BW932" s="1"/>
      <c r="BX932" s="1"/>
      <c r="BY932" s="7"/>
      <c r="BZ932" s="1"/>
      <c r="CA932" s="1"/>
      <c r="CB932" s="1"/>
      <c r="CC932" s="1"/>
      <c r="CD932" s="1"/>
      <c r="CE932" s="1"/>
      <c r="CF932" s="1"/>
      <c r="CG932" s="7"/>
      <c r="CH932" s="1"/>
      <c r="CI932" s="1"/>
      <c r="CJ932" s="7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7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</row>
  </sheetData>
  <autoFilter ref="C4:D25" xr:uid="{00000000-0009-0000-0000-000000000000}"/>
  <phoneticPr fontId="9" type="noConversion"/>
  <conditionalFormatting sqref="L5:GG5 L9:GG9 L19:GG19 L26:GG26">
    <cfRule type="expression" dxfId="3" priority="119" stopIfTrue="1">
      <formula>AND(L$3&gt;=$E5,L$3&lt;=$I5)</formula>
    </cfRule>
  </conditionalFormatting>
  <conditionalFormatting sqref="L5:GG5 L9:GG9 L19:GG19 L26:GG26">
    <cfRule type="expression" dxfId="2" priority="120" stopIfTrue="1">
      <formula>AND(L$3&gt;=$E5,L$3&lt;=$F5)</formula>
    </cfRule>
  </conditionalFormatting>
  <conditionalFormatting sqref="L6:GG8 L10:GG18 L20:GG25 L27:GG29">
    <cfRule type="expression" dxfId="1" priority="121" stopIfTrue="1">
      <formula>AND(L$3&gt;=$E6,L$3&lt;=$I6)</formula>
    </cfRule>
  </conditionalFormatting>
  <conditionalFormatting sqref="L6:GG8 L10:GG18 L20:GG25 L27:GG29">
    <cfRule type="expression" dxfId="0" priority="122" stopIfTrue="1">
      <formula>AND(L$3&gt;=$E6,L$3&lt;=$F6)</formula>
    </cfRule>
  </conditionalFormatting>
  <conditionalFormatting sqref="J21:J22">
    <cfRule type="colorScale" priority="101">
      <colorScale>
        <cfvo type="min"/>
        <cfvo type="max"/>
        <color rgb="FF57BB8A"/>
        <color rgb="FFFFFFFF"/>
      </colorScale>
    </cfRule>
  </conditionalFormatting>
  <conditionalFormatting sqref="J17:J18">
    <cfRule type="colorScale" priority="98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LHMP 개발일정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kit.lee</dc:creator>
  <cp:lastModifiedBy>HKIT</cp:lastModifiedBy>
  <dcterms:created xsi:type="dcterms:W3CDTF">2022-09-16T05:13:55Z</dcterms:created>
  <dcterms:modified xsi:type="dcterms:W3CDTF">2022-09-19T06:20:12Z</dcterms:modified>
</cp:coreProperties>
</file>