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lab\Covid19\Resources\"/>
    </mc:Choice>
  </mc:AlternateContent>
  <xr:revisionPtr revIDLastSave="0" documentId="13_ncr:1_{03E796BC-456A-4EC8-BA60-5574E135DF6C}" xr6:coauthVersionLast="45" xr6:coauthVersionMax="45" xr10:uidLastSave="{00000000-0000-0000-0000-000000000000}"/>
  <bookViews>
    <workbookView xWindow="6990" yWindow="1485" windowWidth="21600" windowHeight="11385" xr2:uid="{175BF5D9-CF78-4E1F-BAF3-22C0D039EF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5" i="1" l="1"/>
  <c r="D115" i="1"/>
  <c r="C107" i="1" l="1"/>
  <c r="C108" i="1"/>
  <c r="C109" i="1"/>
  <c r="C110" i="1"/>
  <c r="C111" i="1"/>
  <c r="C112" i="1"/>
  <c r="C113" i="1"/>
  <c r="C114" i="1"/>
  <c r="D114" i="1"/>
  <c r="D112" i="1" l="1"/>
  <c r="D113" i="1"/>
  <c r="D111" i="1"/>
  <c r="D110" i="1"/>
  <c r="D109" i="1"/>
  <c r="D108" i="1"/>
  <c r="D107" i="1" l="1"/>
  <c r="D100" i="1" l="1"/>
  <c r="D101" i="1"/>
  <c r="D102" i="1"/>
  <c r="D103" i="1"/>
  <c r="D104" i="1"/>
  <c r="D105" i="1"/>
  <c r="D106" i="1"/>
  <c r="C101" i="1"/>
  <c r="C102" i="1"/>
  <c r="C103" i="1"/>
  <c r="C104" i="1"/>
  <c r="C105" i="1"/>
  <c r="C106" i="1"/>
  <c r="C100" i="1" l="1"/>
  <c r="D98" i="1" l="1"/>
  <c r="D99" i="1"/>
  <c r="C96" i="1"/>
  <c r="C97" i="1"/>
  <c r="C98" i="1"/>
  <c r="C99" i="1"/>
  <c r="C95" i="1" l="1"/>
  <c r="C94" i="1" l="1"/>
  <c r="C93" i="1"/>
  <c r="C92" i="1"/>
  <c r="D91" i="1"/>
  <c r="C91" i="1"/>
  <c r="C90" i="1"/>
  <c r="C89" i="1"/>
  <c r="C88" i="1"/>
  <c r="C87" i="1"/>
  <c r="C86" i="1"/>
  <c r="D87" i="1" s="1"/>
  <c r="D85" i="1"/>
  <c r="C85" i="1"/>
  <c r="C84" i="1"/>
  <c r="C83" i="1"/>
  <c r="D89" i="1" s="1"/>
  <c r="C82" i="1"/>
  <c r="C81" i="1"/>
  <c r="C80" i="1"/>
  <c r="D81" i="1" s="1"/>
  <c r="C79" i="1"/>
  <c r="C78" i="1"/>
  <c r="C77" i="1"/>
  <c r="D83" i="1" s="1"/>
  <c r="C76" i="1"/>
  <c r="C75" i="1"/>
  <c r="C74" i="1"/>
  <c r="D80" i="1" s="1"/>
  <c r="B73" i="1"/>
  <c r="C73" i="1" s="1"/>
  <c r="C72" i="1"/>
  <c r="D78" i="1" s="1"/>
  <c r="C71" i="1"/>
  <c r="D77" i="1" s="1"/>
  <c r="C70" i="1"/>
  <c r="D75" i="1" s="1"/>
  <c r="C69" i="1"/>
  <c r="C68" i="1"/>
  <c r="D74" i="1" s="1"/>
  <c r="C67" i="1"/>
  <c r="C66" i="1"/>
  <c r="D72" i="1" s="1"/>
  <c r="C65" i="1"/>
  <c r="D71" i="1" s="1"/>
  <c r="C64" i="1"/>
  <c r="D70" i="1" s="1"/>
  <c r="C63" i="1"/>
  <c r="D69" i="1" s="1"/>
  <c r="C62" i="1"/>
  <c r="D68" i="1" s="1"/>
  <c r="C61" i="1"/>
  <c r="D67" i="1" s="1"/>
  <c r="C60" i="1"/>
  <c r="D66" i="1" s="1"/>
  <c r="C59" i="1"/>
  <c r="D64" i="1" s="1"/>
  <c r="D58" i="1"/>
  <c r="D57" i="1"/>
  <c r="D56" i="1"/>
  <c r="D55" i="1"/>
  <c r="D54" i="1"/>
  <c r="D53" i="1"/>
  <c r="D52" i="1"/>
  <c r="D51" i="1"/>
  <c r="B42" i="1"/>
  <c r="B43" i="1" s="1"/>
  <c r="C41" i="1"/>
  <c r="B37" i="1"/>
  <c r="B38" i="1" s="1"/>
  <c r="C36" i="1"/>
  <c r="B34" i="1"/>
  <c r="C35" i="1" s="1"/>
  <c r="C33" i="1"/>
  <c r="C32" i="1"/>
  <c r="C31" i="1"/>
  <c r="B29" i="1"/>
  <c r="C29" i="1" s="1"/>
  <c r="C28" i="1"/>
  <c r="C27" i="1"/>
  <c r="C26" i="1"/>
  <c r="C25" i="1"/>
  <c r="C24" i="1"/>
  <c r="B20" i="1"/>
  <c r="C20" i="1" s="1"/>
  <c r="C19" i="1"/>
  <c r="C18" i="1"/>
  <c r="C17" i="1"/>
  <c r="C15" i="1"/>
  <c r="D20" i="1" s="1"/>
  <c r="B15" i="1"/>
  <c r="C16" i="1" s="1"/>
  <c r="C14" i="1"/>
  <c r="C13" i="1"/>
  <c r="D19" i="1" s="1"/>
  <c r="D12" i="1"/>
  <c r="C12" i="1"/>
  <c r="C11" i="1"/>
  <c r="D17" i="1" s="1"/>
  <c r="C10" i="1"/>
  <c r="D16" i="1" s="1"/>
  <c r="C9" i="1"/>
  <c r="C8" i="1"/>
  <c r="C7" i="1"/>
  <c r="D13" i="1" s="1"/>
  <c r="C6" i="1"/>
  <c r="C5" i="1"/>
  <c r="D11" i="1" s="1"/>
  <c r="C4" i="1"/>
  <c r="C3" i="1"/>
  <c r="D93" i="1" l="1"/>
  <c r="D97" i="1"/>
  <c r="D96" i="1"/>
  <c r="D95" i="1"/>
  <c r="D73" i="1"/>
  <c r="D79" i="1"/>
  <c r="D30" i="1"/>
  <c r="C44" i="1"/>
  <c r="D50" i="1" s="1"/>
  <c r="C43" i="1"/>
  <c r="C38" i="1"/>
  <c r="B39" i="1"/>
  <c r="D32" i="1"/>
  <c r="D35" i="1"/>
  <c r="D14" i="1"/>
  <c r="D76" i="1"/>
  <c r="D15" i="1"/>
  <c r="C34" i="1"/>
  <c r="C30" i="1"/>
  <c r="D36" i="1" s="1"/>
  <c r="D94" i="1"/>
  <c r="D59" i="1"/>
  <c r="D10" i="1"/>
  <c r="C37" i="1"/>
  <c r="C42" i="1"/>
  <c r="D60" i="1"/>
  <c r="D8" i="1"/>
  <c r="D9" i="1"/>
  <c r="D82" i="1"/>
  <c r="D84" i="1"/>
  <c r="D90" i="1"/>
  <c r="D18" i="1"/>
  <c r="D88" i="1"/>
  <c r="B21" i="1"/>
  <c r="D65" i="1"/>
  <c r="D61" i="1"/>
  <c r="D62" i="1"/>
  <c r="D86" i="1"/>
  <c r="D92" i="1"/>
  <c r="D63" i="1"/>
  <c r="D38" i="1" l="1"/>
  <c r="D31" i="1"/>
  <c r="D33" i="1"/>
  <c r="C40" i="1"/>
  <c r="D46" i="1" s="1"/>
  <c r="C39" i="1"/>
  <c r="D48" i="1"/>
  <c r="D37" i="1"/>
  <c r="D47" i="1"/>
  <c r="D39" i="1"/>
  <c r="B22" i="1"/>
  <c r="C21" i="1"/>
  <c r="D34" i="1"/>
  <c r="D49" i="1"/>
  <c r="D40" i="1" l="1"/>
  <c r="D27" i="1"/>
  <c r="D22" i="1"/>
  <c r="D21" i="1"/>
  <c r="D43" i="1"/>
  <c r="C23" i="1"/>
  <c r="D29" i="1" s="1"/>
  <c r="C22" i="1"/>
  <c r="D28" i="1" s="1"/>
  <c r="D44" i="1"/>
  <c r="D45" i="1"/>
  <c r="D42" i="1"/>
  <c r="D41" i="1"/>
  <c r="D24" i="1" l="1"/>
  <c r="D23" i="1"/>
  <c r="D26" i="1"/>
  <c r="D25" i="1"/>
</calcChain>
</file>

<file path=xl/sharedStrings.xml><?xml version="1.0" encoding="utf-8"?>
<sst xmlns="http://schemas.openxmlformats.org/spreadsheetml/2006/main" count="4" uniqueCount="4">
  <si>
    <t>Date</t>
  </si>
  <si>
    <t>Total Cases</t>
  </si>
  <si>
    <t>New Cases</t>
  </si>
  <si>
    <t>7 Day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</si>
</sst>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7B3D-0C6E-41F4-B785-3A162533B78A}">
  <dimension ref="A1:D115"/>
  <sheetViews>
    <sheetView tabSelected="1" topLeftCell="A97" workbookViewId="0">
      <selection activeCell="F113" sqref="F113"/>
    </sheetView>
  </sheetViews>
  <sheetFormatPr defaultRowHeight="15" x14ac:dyDescent="0.25"/>
  <cols>
    <col min="1" max="1" width="10.7109375" style="3" bestFit="1" customWidth="1"/>
    <col min="2" max="2" width="10.85546875" bestFit="1" customWidth="1"/>
    <col min="3" max="3" width="10.5703125" bestFit="1" customWidth="1"/>
    <col min="4" max="4" width="13.5703125" bestFit="1" customWidth="1"/>
  </cols>
  <sheetData>
    <row r="1" spans="1:4" x14ac:dyDescent="0.25">
      <c r="A1" s="3" t="s">
        <v>0</v>
      </c>
      <c r="B1" t="s">
        <v>1</v>
      </c>
      <c r="C1" t="s">
        <v>2</v>
      </c>
      <c r="D1" t="s">
        <v>3</v>
      </c>
    </row>
    <row r="2" spans="1:4" x14ac:dyDescent="0.25">
      <c r="A2" s="3">
        <v>44039</v>
      </c>
      <c r="B2" s="1">
        <v>4125</v>
      </c>
      <c r="C2">
        <v>40</v>
      </c>
      <c r="D2" s="2"/>
    </row>
    <row r="3" spans="1:4" x14ac:dyDescent="0.25">
      <c r="A3" s="3">
        <v>44040</v>
      </c>
      <c r="B3" s="1">
        <v>4172</v>
      </c>
      <c r="C3">
        <f>B3-B2</f>
        <v>47</v>
      </c>
      <c r="D3" s="2"/>
    </row>
    <row r="4" spans="1:4" x14ac:dyDescent="0.25">
      <c r="A4" s="3">
        <v>44041</v>
      </c>
      <c r="B4" s="1">
        <v>4241</v>
      </c>
      <c r="C4">
        <f t="shared" ref="C4:C44" si="0">B4-B3</f>
        <v>69</v>
      </c>
      <c r="D4" s="2"/>
    </row>
    <row r="5" spans="1:4" x14ac:dyDescent="0.25">
      <c r="A5" s="3">
        <v>44042</v>
      </c>
      <c r="B5" s="1">
        <v>4270</v>
      </c>
      <c r="C5">
        <f t="shared" si="0"/>
        <v>29</v>
      </c>
      <c r="D5" s="2"/>
    </row>
    <row r="6" spans="1:4" x14ac:dyDescent="0.25">
      <c r="A6" s="3">
        <v>44043</v>
      </c>
      <c r="B6" s="1">
        <v>4310</v>
      </c>
      <c r="C6">
        <f t="shared" si="0"/>
        <v>40</v>
      </c>
      <c r="D6" s="2"/>
    </row>
    <row r="7" spans="1:4" x14ac:dyDescent="0.25">
      <c r="A7" s="3">
        <v>44044</v>
      </c>
      <c r="B7" s="1">
        <v>4345</v>
      </c>
      <c r="C7">
        <f t="shared" si="0"/>
        <v>35</v>
      </c>
      <c r="D7" s="2"/>
    </row>
    <row r="8" spans="1:4" x14ac:dyDescent="0.25">
      <c r="A8" s="3">
        <v>44045</v>
      </c>
      <c r="B8" s="1">
        <v>4380</v>
      </c>
      <c r="C8">
        <f t="shared" si="0"/>
        <v>35</v>
      </c>
      <c r="D8" s="2">
        <f>AVERAGE(C2:C8)</f>
        <v>42.142857142857146</v>
      </c>
    </row>
    <row r="9" spans="1:4" x14ac:dyDescent="0.25">
      <c r="A9" s="3">
        <v>44046</v>
      </c>
      <c r="B9" s="1">
        <v>4394</v>
      </c>
      <c r="C9">
        <f t="shared" si="0"/>
        <v>14</v>
      </c>
      <c r="D9" s="2">
        <f t="shared" ref="D9:D50" si="1">AVERAGE(C3:C9)</f>
        <v>38.428571428571431</v>
      </c>
    </row>
    <row r="10" spans="1:4" x14ac:dyDescent="0.25">
      <c r="A10" s="3">
        <v>44047</v>
      </c>
      <c r="B10" s="1">
        <v>4429</v>
      </c>
      <c r="C10">
        <f t="shared" si="0"/>
        <v>35</v>
      </c>
      <c r="D10" s="2">
        <f t="shared" si="1"/>
        <v>36.714285714285715</v>
      </c>
    </row>
    <row r="11" spans="1:4" x14ac:dyDescent="0.25">
      <c r="A11" s="3">
        <v>44048</v>
      </c>
      <c r="B11" s="1">
        <v>4457</v>
      </c>
      <c r="C11">
        <f t="shared" si="0"/>
        <v>28</v>
      </c>
      <c r="D11" s="2">
        <f t="shared" si="1"/>
        <v>30.857142857142858</v>
      </c>
    </row>
    <row r="12" spans="1:4" x14ac:dyDescent="0.25">
      <c r="A12" s="3">
        <v>44049</v>
      </c>
      <c r="B12" s="1">
        <v>4521</v>
      </c>
      <c r="C12">
        <f t="shared" si="0"/>
        <v>64</v>
      </c>
      <c r="D12" s="2">
        <f t="shared" si="1"/>
        <v>35.857142857142854</v>
      </c>
    </row>
    <row r="13" spans="1:4" x14ac:dyDescent="0.25">
      <c r="A13" s="3">
        <v>44050</v>
      </c>
      <c r="B13" s="1">
        <v>4572</v>
      </c>
      <c r="C13">
        <f t="shared" si="0"/>
        <v>51</v>
      </c>
      <c r="D13" s="2">
        <f t="shared" si="1"/>
        <v>37.428571428571431</v>
      </c>
    </row>
    <row r="14" spans="1:4" x14ac:dyDescent="0.25">
      <c r="A14" s="3">
        <v>44051</v>
      </c>
      <c r="B14" s="1">
        <v>4612</v>
      </c>
      <c r="C14">
        <f t="shared" si="0"/>
        <v>40</v>
      </c>
      <c r="D14" s="2">
        <f t="shared" si="1"/>
        <v>38.142857142857146</v>
      </c>
    </row>
    <row r="15" spans="1:4" x14ac:dyDescent="0.25">
      <c r="A15" s="3">
        <v>44052</v>
      </c>
      <c r="B15" s="1">
        <f>(B14+B16)/2</f>
        <v>4654.5</v>
      </c>
      <c r="C15" s="2">
        <f t="shared" si="0"/>
        <v>42.5</v>
      </c>
      <c r="D15" s="2">
        <f t="shared" si="1"/>
        <v>39.214285714285715</v>
      </c>
    </row>
    <row r="16" spans="1:4" x14ac:dyDescent="0.25">
      <c r="A16" s="3">
        <v>44053</v>
      </c>
      <c r="B16" s="1">
        <v>4697</v>
      </c>
      <c r="C16" s="2">
        <f t="shared" si="0"/>
        <v>42.5</v>
      </c>
      <c r="D16" s="2">
        <f t="shared" si="1"/>
        <v>43.285714285714285</v>
      </c>
    </row>
    <row r="17" spans="1:4" x14ac:dyDescent="0.25">
      <c r="A17" s="3">
        <v>44054</v>
      </c>
      <c r="B17" s="1">
        <v>4728</v>
      </c>
      <c r="C17" s="2">
        <f t="shared" si="0"/>
        <v>31</v>
      </c>
      <c r="D17" s="2">
        <f t="shared" si="1"/>
        <v>42.714285714285715</v>
      </c>
    </row>
    <row r="18" spans="1:4" x14ac:dyDescent="0.25">
      <c r="A18" s="3">
        <v>44055</v>
      </c>
      <c r="B18" s="1">
        <v>4779</v>
      </c>
      <c r="C18" s="2">
        <f t="shared" si="0"/>
        <v>51</v>
      </c>
      <c r="D18" s="2">
        <f t="shared" si="1"/>
        <v>46</v>
      </c>
    </row>
    <row r="19" spans="1:4" x14ac:dyDescent="0.25">
      <c r="A19" s="3">
        <v>44056</v>
      </c>
      <c r="B19" s="1">
        <v>4796</v>
      </c>
      <c r="C19" s="2">
        <f t="shared" si="0"/>
        <v>17</v>
      </c>
      <c r="D19" s="2">
        <f t="shared" si="1"/>
        <v>39.285714285714285</v>
      </c>
    </row>
    <row r="20" spans="1:4" x14ac:dyDescent="0.25">
      <c r="A20" s="3">
        <v>44057</v>
      </c>
      <c r="B20" s="1">
        <f>(B19+B23)/2</f>
        <v>4853</v>
      </c>
      <c r="C20" s="2">
        <f t="shared" si="0"/>
        <v>57</v>
      </c>
      <c r="D20" s="2">
        <f t="shared" si="1"/>
        <v>40.142857142857146</v>
      </c>
    </row>
    <row r="21" spans="1:4" x14ac:dyDescent="0.25">
      <c r="A21" s="3">
        <v>44058</v>
      </c>
      <c r="B21" s="1">
        <f>(B20+B23)/2</f>
        <v>4881.5</v>
      </c>
      <c r="C21" s="2">
        <f t="shared" si="0"/>
        <v>28.5</v>
      </c>
      <c r="D21" s="2">
        <f t="shared" si="1"/>
        <v>38.5</v>
      </c>
    </row>
    <row r="22" spans="1:4" x14ac:dyDescent="0.25">
      <c r="A22" s="3">
        <v>44059</v>
      </c>
      <c r="B22" s="1">
        <f>(B21+B23)/2</f>
        <v>4895.75</v>
      </c>
      <c r="C22" s="2">
        <f t="shared" si="0"/>
        <v>14.25</v>
      </c>
      <c r="D22" s="2">
        <f t="shared" si="1"/>
        <v>34.464285714285715</v>
      </c>
    </row>
    <row r="23" spans="1:4" x14ac:dyDescent="0.25">
      <c r="A23" s="3">
        <v>44060</v>
      </c>
      <c r="B23" s="1">
        <v>4910</v>
      </c>
      <c r="C23" s="2">
        <f t="shared" si="0"/>
        <v>14.25</v>
      </c>
      <c r="D23" s="2">
        <f t="shared" si="1"/>
        <v>30.428571428571427</v>
      </c>
    </row>
    <row r="24" spans="1:4" x14ac:dyDescent="0.25">
      <c r="A24" s="3">
        <v>44061</v>
      </c>
      <c r="B24" s="1">
        <v>4942</v>
      </c>
      <c r="C24" s="2">
        <f t="shared" si="0"/>
        <v>32</v>
      </c>
      <c r="D24" s="2">
        <f t="shared" si="1"/>
        <v>30.571428571428573</v>
      </c>
    </row>
    <row r="25" spans="1:4" x14ac:dyDescent="0.25">
      <c r="A25" s="3">
        <v>44062</v>
      </c>
      <c r="B25" s="1">
        <v>4974</v>
      </c>
      <c r="C25" s="2">
        <f t="shared" si="0"/>
        <v>32</v>
      </c>
      <c r="D25" s="2">
        <f t="shared" si="1"/>
        <v>27.857142857142858</v>
      </c>
    </row>
    <row r="26" spans="1:4" x14ac:dyDescent="0.25">
      <c r="A26" s="3">
        <v>44063</v>
      </c>
      <c r="B26" s="1">
        <v>5002</v>
      </c>
      <c r="C26" s="2">
        <f t="shared" si="0"/>
        <v>28</v>
      </c>
      <c r="D26" s="2">
        <f t="shared" si="1"/>
        <v>29.428571428571427</v>
      </c>
    </row>
    <row r="27" spans="1:4" x14ac:dyDescent="0.25">
      <c r="A27" s="3">
        <v>44064</v>
      </c>
      <c r="B27" s="1">
        <v>5049</v>
      </c>
      <c r="C27" s="2">
        <f t="shared" si="0"/>
        <v>47</v>
      </c>
      <c r="D27" s="2">
        <f t="shared" si="1"/>
        <v>28</v>
      </c>
    </row>
    <row r="28" spans="1:4" x14ac:dyDescent="0.25">
      <c r="A28" s="3">
        <v>44065</v>
      </c>
      <c r="B28" s="1">
        <v>5077</v>
      </c>
      <c r="C28" s="2">
        <f t="shared" si="0"/>
        <v>28</v>
      </c>
      <c r="D28" s="2">
        <f t="shared" si="1"/>
        <v>27.928571428571427</v>
      </c>
    </row>
    <row r="29" spans="1:4" x14ac:dyDescent="0.25">
      <c r="A29" s="3">
        <v>44066</v>
      </c>
      <c r="B29" s="1">
        <f>(B28+B30)/2</f>
        <v>5093.5</v>
      </c>
      <c r="C29" s="2">
        <f t="shared" si="0"/>
        <v>16.5</v>
      </c>
      <c r="D29" s="2">
        <f t="shared" si="1"/>
        <v>28.25</v>
      </c>
    </row>
    <row r="30" spans="1:4" x14ac:dyDescent="0.25">
      <c r="A30" s="3">
        <v>44067</v>
      </c>
      <c r="B30" s="1">
        <v>5110</v>
      </c>
      <c r="C30" s="2">
        <f t="shared" si="0"/>
        <v>16.5</v>
      </c>
      <c r="D30" s="2">
        <f t="shared" si="1"/>
        <v>28.571428571428573</v>
      </c>
    </row>
    <row r="31" spans="1:4" x14ac:dyDescent="0.25">
      <c r="A31" s="3">
        <v>44068</v>
      </c>
      <c r="B31" s="1">
        <v>5143</v>
      </c>
      <c r="C31" s="2">
        <f t="shared" si="0"/>
        <v>33</v>
      </c>
      <c r="D31" s="2">
        <f t="shared" si="1"/>
        <v>28.714285714285715</v>
      </c>
    </row>
    <row r="32" spans="1:4" x14ac:dyDescent="0.25">
      <c r="A32" s="3">
        <v>44069</v>
      </c>
      <c r="B32" s="1">
        <v>5178</v>
      </c>
      <c r="C32" s="2">
        <f t="shared" si="0"/>
        <v>35</v>
      </c>
      <c r="D32" s="2">
        <f t="shared" si="1"/>
        <v>29.142857142857142</v>
      </c>
    </row>
    <row r="33" spans="1:4" x14ac:dyDescent="0.25">
      <c r="A33" s="3">
        <v>44070</v>
      </c>
      <c r="B33" s="1">
        <v>5210</v>
      </c>
      <c r="C33" s="2">
        <f t="shared" si="0"/>
        <v>32</v>
      </c>
      <c r="D33" s="2">
        <f t="shared" si="1"/>
        <v>29.714285714285715</v>
      </c>
    </row>
    <row r="34" spans="1:4" x14ac:dyDescent="0.25">
      <c r="A34" s="3">
        <v>44071</v>
      </c>
      <c r="B34" s="1">
        <f>(B33+B35)/2</f>
        <v>5242</v>
      </c>
      <c r="C34" s="2">
        <f t="shared" si="0"/>
        <v>32</v>
      </c>
      <c r="D34" s="2">
        <f t="shared" si="1"/>
        <v>27.571428571428573</v>
      </c>
    </row>
    <row r="35" spans="1:4" x14ac:dyDescent="0.25">
      <c r="A35" s="3">
        <v>44072</v>
      </c>
      <c r="B35" s="1">
        <v>5274</v>
      </c>
      <c r="C35" s="2">
        <f t="shared" si="0"/>
        <v>32</v>
      </c>
      <c r="D35" s="2">
        <f t="shared" si="1"/>
        <v>28.142857142857142</v>
      </c>
    </row>
    <row r="36" spans="1:4" x14ac:dyDescent="0.25">
      <c r="A36" s="3">
        <v>44073</v>
      </c>
      <c r="B36" s="1">
        <v>5300</v>
      </c>
      <c r="C36" s="2">
        <f t="shared" si="0"/>
        <v>26</v>
      </c>
      <c r="D36" s="2">
        <f t="shared" si="1"/>
        <v>29.5</v>
      </c>
    </row>
    <row r="37" spans="1:4" x14ac:dyDescent="0.25">
      <c r="A37" s="3">
        <v>44074</v>
      </c>
      <c r="B37" s="1">
        <f>(($B$44-$B$40)/4)+B36</f>
        <v>5315.75</v>
      </c>
      <c r="C37" s="2">
        <f t="shared" si="0"/>
        <v>15.75</v>
      </c>
      <c r="D37" s="2">
        <f t="shared" si="1"/>
        <v>29.392857142857142</v>
      </c>
    </row>
    <row r="38" spans="1:4" x14ac:dyDescent="0.25">
      <c r="A38" s="3">
        <v>44075</v>
      </c>
      <c r="B38" s="1">
        <f t="shared" ref="B38:B39" si="2">(($B$44-$B$40)/4)+B37</f>
        <v>5331.5</v>
      </c>
      <c r="C38" s="2">
        <f t="shared" si="0"/>
        <v>15.75</v>
      </c>
      <c r="D38" s="2">
        <f t="shared" si="1"/>
        <v>26.928571428571427</v>
      </c>
    </row>
    <row r="39" spans="1:4" x14ac:dyDescent="0.25">
      <c r="A39" s="3">
        <v>44076</v>
      </c>
      <c r="B39" s="1">
        <f t="shared" si="2"/>
        <v>5347.25</v>
      </c>
      <c r="C39" s="2">
        <f t="shared" si="0"/>
        <v>15.75</v>
      </c>
      <c r="D39" s="2">
        <f t="shared" si="1"/>
        <v>24.178571428571427</v>
      </c>
    </row>
    <row r="40" spans="1:4" x14ac:dyDescent="0.25">
      <c r="A40" s="3">
        <v>44077</v>
      </c>
      <c r="B40" s="1">
        <v>5364</v>
      </c>
      <c r="C40" s="2">
        <f t="shared" si="0"/>
        <v>16.75</v>
      </c>
      <c r="D40" s="2">
        <f t="shared" si="1"/>
        <v>22</v>
      </c>
    </row>
    <row r="41" spans="1:4" x14ac:dyDescent="0.25">
      <c r="A41" s="3">
        <v>44078</v>
      </c>
      <c r="B41">
        <v>5389</v>
      </c>
      <c r="C41" s="2">
        <f t="shared" si="0"/>
        <v>25</v>
      </c>
      <c r="D41" s="2">
        <f t="shared" si="1"/>
        <v>21</v>
      </c>
    </row>
    <row r="42" spans="1:4" x14ac:dyDescent="0.25">
      <c r="A42" s="3">
        <v>44079</v>
      </c>
      <c r="B42">
        <f>(B41+B44)/2</f>
        <v>5408</v>
      </c>
      <c r="C42" s="2">
        <f t="shared" si="0"/>
        <v>19</v>
      </c>
      <c r="D42" s="2">
        <f t="shared" si="1"/>
        <v>19.142857142857142</v>
      </c>
    </row>
    <row r="43" spans="1:4" x14ac:dyDescent="0.25">
      <c r="A43" s="3">
        <v>44080</v>
      </c>
      <c r="B43" s="2">
        <f>(B42+B44)/2</f>
        <v>5417.5</v>
      </c>
      <c r="C43" s="2">
        <f t="shared" si="0"/>
        <v>9.5</v>
      </c>
      <c r="D43" s="2">
        <f t="shared" si="1"/>
        <v>16.785714285714285</v>
      </c>
    </row>
    <row r="44" spans="1:4" x14ac:dyDescent="0.25">
      <c r="A44" s="3">
        <v>44081</v>
      </c>
      <c r="B44">
        <v>5427</v>
      </c>
      <c r="C44" s="2">
        <f t="shared" si="0"/>
        <v>9.5</v>
      </c>
      <c r="D44" s="2">
        <f t="shared" si="1"/>
        <v>15.892857142857142</v>
      </c>
    </row>
    <row r="45" spans="1:4" x14ac:dyDescent="0.25">
      <c r="A45" s="3">
        <v>44082</v>
      </c>
      <c r="B45">
        <v>5434</v>
      </c>
      <c r="C45" s="2">
        <v>7</v>
      </c>
      <c r="D45" s="2">
        <f t="shared" si="1"/>
        <v>14.642857142857142</v>
      </c>
    </row>
    <row r="46" spans="1:4" x14ac:dyDescent="0.25">
      <c r="A46" s="3">
        <v>44083</v>
      </c>
      <c r="B46">
        <v>5458</v>
      </c>
      <c r="C46" s="2">
        <v>24</v>
      </c>
      <c r="D46" s="2">
        <f t="shared" si="1"/>
        <v>15.821428571428571</v>
      </c>
    </row>
    <row r="47" spans="1:4" x14ac:dyDescent="0.25">
      <c r="A47" s="3">
        <v>44084</v>
      </c>
      <c r="B47">
        <v>5481</v>
      </c>
      <c r="C47" s="2">
        <v>23</v>
      </c>
      <c r="D47" s="2">
        <f t="shared" si="1"/>
        <v>16.714285714285715</v>
      </c>
    </row>
    <row r="48" spans="1:4" x14ac:dyDescent="0.25">
      <c r="A48" s="3">
        <v>44085</v>
      </c>
      <c r="B48">
        <v>5496</v>
      </c>
      <c r="C48" s="2">
        <v>15</v>
      </c>
      <c r="D48" s="2">
        <f t="shared" si="1"/>
        <v>15.285714285714286</v>
      </c>
    </row>
    <row r="49" spans="1:4" x14ac:dyDescent="0.25">
      <c r="A49" s="3">
        <v>44086</v>
      </c>
      <c r="B49" s="2">
        <v>5518.333333333333</v>
      </c>
      <c r="C49" s="2">
        <v>22.33333333333303</v>
      </c>
      <c r="D49" s="2">
        <f t="shared" si="1"/>
        <v>15.761904761904718</v>
      </c>
    </row>
    <row r="50" spans="1:4" x14ac:dyDescent="0.25">
      <c r="A50" s="3">
        <v>44087</v>
      </c>
      <c r="B50" s="2">
        <v>5540.6666666666661</v>
      </c>
      <c r="C50" s="2">
        <v>22.33333333333303</v>
      </c>
      <c r="D50" s="2">
        <f t="shared" si="1"/>
        <v>17.59523809523801</v>
      </c>
    </row>
    <row r="51" spans="1:4" x14ac:dyDescent="0.25">
      <c r="A51" s="3">
        <v>44088</v>
      </c>
      <c r="B51">
        <v>5563</v>
      </c>
      <c r="C51" s="2">
        <v>22.33333333333394</v>
      </c>
      <c r="D51" s="2">
        <f>AVERAGE(C45:C51)</f>
        <v>19.428571428571427</v>
      </c>
    </row>
    <row r="52" spans="1:4" x14ac:dyDescent="0.25">
      <c r="A52" s="3">
        <v>44089</v>
      </c>
      <c r="B52">
        <v>5568</v>
      </c>
      <c r="C52" s="2">
        <v>5</v>
      </c>
      <c r="D52" s="2">
        <f>AVERAGE(C46:C52)</f>
        <v>19.142857142857142</v>
      </c>
    </row>
    <row r="53" spans="1:4" x14ac:dyDescent="0.25">
      <c r="A53" s="3">
        <v>44090</v>
      </c>
      <c r="B53">
        <v>5589</v>
      </c>
      <c r="C53" s="2">
        <v>21</v>
      </c>
      <c r="D53" s="2">
        <f>AVERAGE(C47:C53)</f>
        <v>18.714285714285715</v>
      </c>
    </row>
    <row r="54" spans="1:4" x14ac:dyDescent="0.25">
      <c r="A54" s="3">
        <v>44091</v>
      </c>
      <c r="B54">
        <v>5635</v>
      </c>
      <c r="C54" s="2">
        <v>46</v>
      </c>
      <c r="D54" s="2">
        <f>AVERAGE(C48:C54)</f>
        <v>22</v>
      </c>
    </row>
    <row r="55" spans="1:4" x14ac:dyDescent="0.25">
      <c r="A55" s="3">
        <v>44092</v>
      </c>
      <c r="B55">
        <v>5657</v>
      </c>
      <c r="C55" s="2">
        <v>22</v>
      </c>
      <c r="D55" s="2">
        <f t="shared" ref="D55:D95" si="3">AVERAGE(C49:C55)</f>
        <v>23</v>
      </c>
    </row>
    <row r="56" spans="1:4" x14ac:dyDescent="0.25">
      <c r="A56" s="3">
        <v>44093</v>
      </c>
      <c r="B56">
        <v>5679</v>
      </c>
      <c r="C56" s="2">
        <v>22</v>
      </c>
      <c r="D56" s="2">
        <f t="shared" si="3"/>
        <v>22.952380952380995</v>
      </c>
    </row>
    <row r="57" spans="1:4" x14ac:dyDescent="0.25">
      <c r="A57" s="3">
        <v>44094</v>
      </c>
      <c r="B57">
        <v>5701</v>
      </c>
      <c r="C57" s="2">
        <v>22</v>
      </c>
      <c r="D57" s="2">
        <f t="shared" si="3"/>
        <v>22.90476190476199</v>
      </c>
    </row>
    <row r="58" spans="1:4" x14ac:dyDescent="0.25">
      <c r="A58" s="3">
        <v>44095</v>
      </c>
      <c r="B58">
        <v>5725</v>
      </c>
      <c r="C58" s="2">
        <v>24</v>
      </c>
      <c r="D58" s="2">
        <f t="shared" si="3"/>
        <v>23.142857142857142</v>
      </c>
    </row>
    <row r="59" spans="1:4" x14ac:dyDescent="0.25">
      <c r="A59" s="3">
        <v>44096</v>
      </c>
      <c r="B59">
        <v>5742</v>
      </c>
      <c r="C59" s="2">
        <f t="shared" ref="C59:C113" si="4">B59-B58</f>
        <v>17</v>
      </c>
      <c r="D59" s="2">
        <f t="shared" si="3"/>
        <v>24.857142857142858</v>
      </c>
    </row>
    <row r="60" spans="1:4" x14ac:dyDescent="0.25">
      <c r="A60" s="3">
        <v>44097</v>
      </c>
      <c r="B60">
        <v>5783</v>
      </c>
      <c r="C60" s="2">
        <f t="shared" si="4"/>
        <v>41</v>
      </c>
      <c r="D60" s="2">
        <f t="shared" si="3"/>
        <v>27.714285714285715</v>
      </c>
    </row>
    <row r="61" spans="1:4" x14ac:dyDescent="0.25">
      <c r="A61" s="3">
        <v>44098</v>
      </c>
      <c r="B61">
        <v>5825</v>
      </c>
      <c r="C61" s="2">
        <f t="shared" si="4"/>
        <v>42</v>
      </c>
      <c r="D61" s="2">
        <f t="shared" si="3"/>
        <v>27.142857142857142</v>
      </c>
    </row>
    <row r="62" spans="1:4" x14ac:dyDescent="0.25">
      <c r="A62" s="3">
        <v>44099</v>
      </c>
      <c r="B62">
        <v>5940</v>
      </c>
      <c r="C62" s="2">
        <f t="shared" si="4"/>
        <v>115</v>
      </c>
      <c r="D62" s="2">
        <f t="shared" si="3"/>
        <v>40.428571428571431</v>
      </c>
    </row>
    <row r="63" spans="1:4" x14ac:dyDescent="0.25">
      <c r="A63" s="3">
        <v>44100</v>
      </c>
      <c r="B63">
        <v>5967</v>
      </c>
      <c r="C63" s="2">
        <f t="shared" si="4"/>
        <v>27</v>
      </c>
      <c r="D63" s="2">
        <f t="shared" si="3"/>
        <v>41.142857142857146</v>
      </c>
    </row>
    <row r="64" spans="1:4" x14ac:dyDescent="0.25">
      <c r="A64" s="3">
        <v>44101</v>
      </c>
      <c r="B64">
        <v>5993</v>
      </c>
      <c r="C64" s="2">
        <f t="shared" si="4"/>
        <v>26</v>
      </c>
      <c r="D64" s="2">
        <f t="shared" si="3"/>
        <v>41.714285714285715</v>
      </c>
    </row>
    <row r="65" spans="1:4" x14ac:dyDescent="0.25">
      <c r="A65" s="3">
        <v>44102</v>
      </c>
      <c r="B65">
        <v>6019</v>
      </c>
      <c r="C65" s="2">
        <f t="shared" si="4"/>
        <v>26</v>
      </c>
      <c r="D65" s="2">
        <f t="shared" si="3"/>
        <v>42</v>
      </c>
    </row>
    <row r="66" spans="1:4" x14ac:dyDescent="0.25">
      <c r="A66" s="3">
        <v>44103</v>
      </c>
      <c r="B66">
        <v>6047</v>
      </c>
      <c r="C66" s="2">
        <f t="shared" si="4"/>
        <v>28</v>
      </c>
      <c r="D66" s="2">
        <f t="shared" si="3"/>
        <v>43.571428571428569</v>
      </c>
    </row>
    <row r="67" spans="1:4" x14ac:dyDescent="0.25">
      <c r="A67" s="3">
        <v>44104</v>
      </c>
      <c r="B67">
        <v>6088</v>
      </c>
      <c r="C67" s="2">
        <f t="shared" si="4"/>
        <v>41</v>
      </c>
      <c r="D67" s="2">
        <f t="shared" si="3"/>
        <v>43.571428571428569</v>
      </c>
    </row>
    <row r="68" spans="1:4" x14ac:dyDescent="0.25">
      <c r="A68" s="3">
        <v>44105</v>
      </c>
      <c r="B68">
        <v>6128</v>
      </c>
      <c r="C68" s="2">
        <f t="shared" si="4"/>
        <v>40</v>
      </c>
      <c r="D68" s="2">
        <f t="shared" si="3"/>
        <v>43.285714285714285</v>
      </c>
    </row>
    <row r="69" spans="1:4" x14ac:dyDescent="0.25">
      <c r="A69" s="3">
        <v>44106</v>
      </c>
      <c r="B69">
        <v>6154</v>
      </c>
      <c r="C69" s="2">
        <f t="shared" si="4"/>
        <v>26</v>
      </c>
      <c r="D69" s="2">
        <f t="shared" si="3"/>
        <v>30.571428571428573</v>
      </c>
    </row>
    <row r="70" spans="1:4" x14ac:dyDescent="0.25">
      <c r="A70" s="3">
        <v>44107</v>
      </c>
      <c r="B70">
        <v>6180</v>
      </c>
      <c r="C70" s="2">
        <f t="shared" si="4"/>
        <v>26</v>
      </c>
      <c r="D70" s="2">
        <f t="shared" si="3"/>
        <v>30.428571428571427</v>
      </c>
    </row>
    <row r="71" spans="1:4" x14ac:dyDescent="0.25">
      <c r="A71" s="3">
        <v>44108</v>
      </c>
      <c r="B71">
        <v>6206</v>
      </c>
      <c r="C71" s="2">
        <f t="shared" si="4"/>
        <v>26</v>
      </c>
      <c r="D71" s="2">
        <f t="shared" si="3"/>
        <v>30.428571428571427</v>
      </c>
    </row>
    <row r="72" spans="1:4" x14ac:dyDescent="0.25">
      <c r="A72" s="3">
        <v>44109</v>
      </c>
      <c r="B72">
        <v>6232</v>
      </c>
      <c r="C72" s="2">
        <f t="shared" si="4"/>
        <v>26</v>
      </c>
      <c r="D72" s="2">
        <f t="shared" si="3"/>
        <v>30.428571428571427</v>
      </c>
    </row>
    <row r="73" spans="1:4" x14ac:dyDescent="0.25">
      <c r="A73" s="3">
        <v>44110</v>
      </c>
      <c r="B73">
        <f>B72+39</f>
        <v>6271</v>
      </c>
      <c r="C73" s="2">
        <f t="shared" si="4"/>
        <v>39</v>
      </c>
      <c r="D73" s="2">
        <f t="shared" si="3"/>
        <v>32</v>
      </c>
    </row>
    <row r="74" spans="1:4" x14ac:dyDescent="0.25">
      <c r="A74" s="3">
        <v>44111</v>
      </c>
      <c r="B74">
        <v>6310</v>
      </c>
      <c r="C74" s="2">
        <f t="shared" si="4"/>
        <v>39</v>
      </c>
      <c r="D74" s="2">
        <f t="shared" si="3"/>
        <v>31.714285714285715</v>
      </c>
    </row>
    <row r="75" spans="1:4" x14ac:dyDescent="0.25">
      <c r="A75" s="3">
        <v>44112</v>
      </c>
      <c r="B75">
        <v>6344</v>
      </c>
      <c r="C75" s="2">
        <f t="shared" si="4"/>
        <v>34</v>
      </c>
      <c r="D75" s="2">
        <f t="shared" si="3"/>
        <v>30.857142857142858</v>
      </c>
    </row>
    <row r="76" spans="1:4" x14ac:dyDescent="0.25">
      <c r="A76" s="3">
        <v>44113</v>
      </c>
      <c r="B76">
        <v>6378</v>
      </c>
      <c r="C76" s="2">
        <f t="shared" si="4"/>
        <v>34</v>
      </c>
      <c r="D76" s="2">
        <f t="shared" si="3"/>
        <v>32</v>
      </c>
    </row>
    <row r="77" spans="1:4" x14ac:dyDescent="0.25">
      <c r="A77" s="3">
        <v>44114</v>
      </c>
      <c r="B77">
        <v>6406</v>
      </c>
      <c r="C77" s="2">
        <f t="shared" si="4"/>
        <v>28</v>
      </c>
      <c r="D77" s="2">
        <f t="shared" si="3"/>
        <v>32.285714285714285</v>
      </c>
    </row>
    <row r="78" spans="1:4" x14ac:dyDescent="0.25">
      <c r="A78" s="3">
        <v>44115</v>
      </c>
      <c r="B78">
        <v>6434</v>
      </c>
      <c r="C78" s="2">
        <f t="shared" si="4"/>
        <v>28</v>
      </c>
      <c r="D78" s="2">
        <f t="shared" si="3"/>
        <v>32.571428571428569</v>
      </c>
    </row>
    <row r="79" spans="1:4" x14ac:dyDescent="0.25">
      <c r="A79" s="3">
        <v>44116</v>
      </c>
      <c r="B79">
        <v>6461</v>
      </c>
      <c r="C79" s="2">
        <f t="shared" si="4"/>
        <v>27</v>
      </c>
      <c r="D79" s="2">
        <f t="shared" si="3"/>
        <v>32.714285714285715</v>
      </c>
    </row>
    <row r="80" spans="1:4" x14ac:dyDescent="0.25">
      <c r="A80" s="3">
        <v>44117</v>
      </c>
      <c r="B80">
        <v>6504</v>
      </c>
      <c r="C80" s="2">
        <f t="shared" si="4"/>
        <v>43</v>
      </c>
      <c r="D80" s="2">
        <f t="shared" si="3"/>
        <v>33.285714285714285</v>
      </c>
    </row>
    <row r="81" spans="1:4" x14ac:dyDescent="0.25">
      <c r="A81" s="3">
        <v>44118</v>
      </c>
      <c r="B81">
        <v>6547</v>
      </c>
      <c r="C81" s="2">
        <f t="shared" si="4"/>
        <v>43</v>
      </c>
      <c r="D81" s="2">
        <f t="shared" si="3"/>
        <v>33.857142857142854</v>
      </c>
    </row>
    <row r="82" spans="1:4" x14ac:dyDescent="0.25">
      <c r="A82" s="3">
        <v>44119</v>
      </c>
      <c r="B82">
        <v>6574</v>
      </c>
      <c r="C82" s="2">
        <f t="shared" si="4"/>
        <v>27</v>
      </c>
      <c r="D82" s="2">
        <f t="shared" si="3"/>
        <v>32.857142857142854</v>
      </c>
    </row>
    <row r="83" spans="1:4" x14ac:dyDescent="0.25">
      <c r="A83" s="3">
        <v>44120</v>
      </c>
      <c r="B83">
        <v>6596</v>
      </c>
      <c r="C83" s="2">
        <f t="shared" si="4"/>
        <v>22</v>
      </c>
      <c r="D83" s="2">
        <f t="shared" si="3"/>
        <v>31.142857142857142</v>
      </c>
    </row>
    <row r="84" spans="1:4" x14ac:dyDescent="0.25">
      <c r="A84" s="3">
        <v>44121</v>
      </c>
      <c r="B84">
        <v>6618</v>
      </c>
      <c r="C84" s="2">
        <f t="shared" si="4"/>
        <v>22</v>
      </c>
      <c r="D84" s="2">
        <f t="shared" si="3"/>
        <v>30.285714285714285</v>
      </c>
    </row>
    <row r="85" spans="1:4" x14ac:dyDescent="0.25">
      <c r="A85" s="3">
        <v>44122</v>
      </c>
      <c r="B85">
        <v>6639</v>
      </c>
      <c r="C85" s="2">
        <f t="shared" si="4"/>
        <v>21</v>
      </c>
      <c r="D85" s="2">
        <f t="shared" si="3"/>
        <v>29.285714285714285</v>
      </c>
    </row>
    <row r="86" spans="1:4" x14ac:dyDescent="0.25">
      <c r="A86" s="3">
        <v>44123</v>
      </c>
      <c r="B86">
        <v>6661</v>
      </c>
      <c r="C86" s="2">
        <f t="shared" si="4"/>
        <v>22</v>
      </c>
      <c r="D86" s="2">
        <f t="shared" si="3"/>
        <v>28.571428571428573</v>
      </c>
    </row>
    <row r="87" spans="1:4" x14ac:dyDescent="0.25">
      <c r="A87" s="3">
        <v>44124</v>
      </c>
      <c r="B87">
        <v>6675</v>
      </c>
      <c r="C87" s="2">
        <f t="shared" si="4"/>
        <v>14</v>
      </c>
      <c r="D87" s="2">
        <f t="shared" si="3"/>
        <v>24.428571428571427</v>
      </c>
    </row>
    <row r="88" spans="1:4" x14ac:dyDescent="0.25">
      <c r="A88" s="3">
        <v>44125</v>
      </c>
      <c r="B88">
        <v>6690</v>
      </c>
      <c r="C88" s="2">
        <f t="shared" si="4"/>
        <v>15</v>
      </c>
      <c r="D88" s="2">
        <f t="shared" si="3"/>
        <v>20.428571428571427</v>
      </c>
    </row>
    <row r="89" spans="1:4" x14ac:dyDescent="0.25">
      <c r="A89" s="3">
        <v>44126</v>
      </c>
      <c r="B89">
        <v>6822</v>
      </c>
      <c r="C89" s="2">
        <f t="shared" si="4"/>
        <v>132</v>
      </c>
      <c r="D89" s="2">
        <f t="shared" si="3"/>
        <v>35.428571428571431</v>
      </c>
    </row>
    <row r="90" spans="1:4" x14ac:dyDescent="0.25">
      <c r="A90" s="3">
        <v>44127</v>
      </c>
      <c r="B90">
        <v>6870</v>
      </c>
      <c r="C90" s="2">
        <f t="shared" si="4"/>
        <v>48</v>
      </c>
      <c r="D90" s="2">
        <f t="shared" si="3"/>
        <v>39.142857142857146</v>
      </c>
    </row>
    <row r="91" spans="1:4" x14ac:dyDescent="0.25">
      <c r="A91" s="3">
        <v>44128</v>
      </c>
      <c r="B91">
        <v>6919</v>
      </c>
      <c r="C91" s="2">
        <f t="shared" si="4"/>
        <v>49</v>
      </c>
      <c r="D91" s="2">
        <f t="shared" si="3"/>
        <v>43</v>
      </c>
    </row>
    <row r="92" spans="1:4" x14ac:dyDescent="0.25">
      <c r="A92" s="3">
        <v>44129</v>
      </c>
      <c r="B92">
        <v>6968</v>
      </c>
      <c r="C92" s="2">
        <f t="shared" si="4"/>
        <v>49</v>
      </c>
      <c r="D92" s="2">
        <f t="shared" si="3"/>
        <v>47</v>
      </c>
    </row>
    <row r="93" spans="1:4" x14ac:dyDescent="0.25">
      <c r="A93" s="3">
        <v>44130</v>
      </c>
      <c r="B93">
        <v>6999</v>
      </c>
      <c r="C93" s="2">
        <f t="shared" si="4"/>
        <v>31</v>
      </c>
      <c r="D93" s="2">
        <f t="shared" si="3"/>
        <v>48.285714285714285</v>
      </c>
    </row>
    <row r="94" spans="1:4" x14ac:dyDescent="0.25">
      <c r="A94" s="3">
        <v>44131</v>
      </c>
      <c r="B94">
        <v>7057</v>
      </c>
      <c r="C94" s="2">
        <f t="shared" si="4"/>
        <v>58</v>
      </c>
      <c r="D94" s="2">
        <f t="shared" si="3"/>
        <v>54.571428571428569</v>
      </c>
    </row>
    <row r="95" spans="1:4" x14ac:dyDescent="0.25">
      <c r="A95" s="3">
        <v>44132</v>
      </c>
      <c r="B95">
        <v>7071</v>
      </c>
      <c r="C95" s="2">
        <f t="shared" si="4"/>
        <v>14</v>
      </c>
      <c r="D95" s="2">
        <f t="shared" si="3"/>
        <v>54.428571428571431</v>
      </c>
    </row>
    <row r="96" spans="1:4" x14ac:dyDescent="0.25">
      <c r="A96" s="3">
        <v>44133</v>
      </c>
      <c r="B96">
        <v>7121</v>
      </c>
      <c r="C96" s="2">
        <f t="shared" si="4"/>
        <v>50</v>
      </c>
      <c r="D96" s="2">
        <f>AVERAGE(C90:C96)</f>
        <v>42.714285714285715</v>
      </c>
    </row>
    <row r="97" spans="1:4" x14ac:dyDescent="0.25">
      <c r="A97" s="3">
        <v>44134</v>
      </c>
      <c r="B97">
        <v>7170</v>
      </c>
      <c r="C97" s="2">
        <f t="shared" si="4"/>
        <v>49</v>
      </c>
      <c r="D97" s="2">
        <f>AVERAGE(C91:C97)</f>
        <v>42.857142857142854</v>
      </c>
    </row>
    <row r="98" spans="1:4" x14ac:dyDescent="0.25">
      <c r="A98" s="3">
        <v>44135</v>
      </c>
      <c r="B98">
        <v>7205</v>
      </c>
      <c r="C98" s="2">
        <f t="shared" si="4"/>
        <v>35</v>
      </c>
      <c r="D98" s="2">
        <f t="shared" ref="D98:D114" si="5">AVERAGE(C92:C98)</f>
        <v>40.857142857142854</v>
      </c>
    </row>
    <row r="99" spans="1:4" x14ac:dyDescent="0.25">
      <c r="A99" s="3">
        <v>44136</v>
      </c>
      <c r="B99">
        <v>7241</v>
      </c>
      <c r="C99" s="2">
        <f t="shared" si="4"/>
        <v>36</v>
      </c>
      <c r="D99" s="2">
        <f t="shared" si="5"/>
        <v>39</v>
      </c>
    </row>
    <row r="100" spans="1:4" x14ac:dyDescent="0.25">
      <c r="A100" s="3">
        <v>44137</v>
      </c>
      <c r="B100">
        <v>7288</v>
      </c>
      <c r="C100" s="2">
        <f t="shared" si="4"/>
        <v>47</v>
      </c>
      <c r="D100" s="2">
        <f t="shared" si="5"/>
        <v>41.285714285714285</v>
      </c>
    </row>
    <row r="101" spans="1:4" x14ac:dyDescent="0.25">
      <c r="A101" s="3">
        <v>44138</v>
      </c>
      <c r="B101">
        <v>7355</v>
      </c>
      <c r="C101" s="2">
        <f t="shared" si="4"/>
        <v>67</v>
      </c>
      <c r="D101" s="2">
        <f t="shared" si="5"/>
        <v>42.571428571428569</v>
      </c>
    </row>
    <row r="102" spans="1:4" x14ac:dyDescent="0.25">
      <c r="A102" s="3">
        <v>44139</v>
      </c>
      <c r="B102">
        <v>7404</v>
      </c>
      <c r="C102" s="2">
        <f t="shared" si="4"/>
        <v>49</v>
      </c>
      <c r="D102" s="2">
        <f t="shared" si="5"/>
        <v>47.571428571428569</v>
      </c>
    </row>
    <row r="103" spans="1:4" x14ac:dyDescent="0.25">
      <c r="A103" s="3">
        <v>44140</v>
      </c>
      <c r="B103">
        <v>7452</v>
      </c>
      <c r="C103" s="2">
        <f t="shared" si="4"/>
        <v>48</v>
      </c>
      <c r="D103" s="2">
        <f t="shared" si="5"/>
        <v>47.285714285714285</v>
      </c>
    </row>
    <row r="104" spans="1:4" x14ac:dyDescent="0.25">
      <c r="A104" s="3">
        <v>44141</v>
      </c>
      <c r="B104">
        <v>7507</v>
      </c>
      <c r="C104" s="2">
        <f t="shared" si="4"/>
        <v>55</v>
      </c>
      <c r="D104" s="2">
        <f t="shared" si="5"/>
        <v>48.142857142857146</v>
      </c>
    </row>
    <row r="105" spans="1:4" x14ac:dyDescent="0.25">
      <c r="A105" s="3">
        <v>44142</v>
      </c>
      <c r="B105">
        <v>7558</v>
      </c>
      <c r="C105" s="2">
        <f t="shared" si="4"/>
        <v>51</v>
      </c>
      <c r="D105" s="2">
        <f t="shared" si="5"/>
        <v>50.428571428571431</v>
      </c>
    </row>
    <row r="106" spans="1:4" x14ac:dyDescent="0.25">
      <c r="A106" s="3">
        <v>44143</v>
      </c>
      <c r="B106">
        <v>7608</v>
      </c>
      <c r="C106" s="2">
        <f t="shared" si="4"/>
        <v>50</v>
      </c>
      <c r="D106" s="2">
        <f t="shared" si="5"/>
        <v>52.428571428571431</v>
      </c>
    </row>
    <row r="107" spans="1:4" x14ac:dyDescent="0.25">
      <c r="A107" s="3">
        <v>44144</v>
      </c>
      <c r="B107">
        <v>7623</v>
      </c>
      <c r="C107">
        <f t="shared" si="4"/>
        <v>15</v>
      </c>
      <c r="D107" s="2">
        <f t="shared" si="5"/>
        <v>47.857142857142854</v>
      </c>
    </row>
    <row r="108" spans="1:4" x14ac:dyDescent="0.25">
      <c r="A108" s="3">
        <v>44145</v>
      </c>
      <c r="B108">
        <v>7751</v>
      </c>
      <c r="C108">
        <f t="shared" si="4"/>
        <v>128</v>
      </c>
      <c r="D108" s="2">
        <f t="shared" si="5"/>
        <v>56.571428571428569</v>
      </c>
    </row>
    <row r="109" spans="1:4" x14ac:dyDescent="0.25">
      <c r="A109" s="3">
        <v>44146</v>
      </c>
      <c r="B109">
        <v>7788</v>
      </c>
      <c r="C109">
        <f t="shared" si="4"/>
        <v>37</v>
      </c>
      <c r="D109" s="2">
        <f t="shared" si="5"/>
        <v>54.857142857142854</v>
      </c>
    </row>
    <row r="110" spans="1:4" x14ac:dyDescent="0.25">
      <c r="A110" s="3">
        <v>44147</v>
      </c>
      <c r="B110">
        <v>7858</v>
      </c>
      <c r="C110">
        <f t="shared" si="4"/>
        <v>70</v>
      </c>
      <c r="D110" s="2">
        <f t="shared" si="5"/>
        <v>58</v>
      </c>
    </row>
    <row r="111" spans="1:4" x14ac:dyDescent="0.25">
      <c r="A111" s="3">
        <v>44148</v>
      </c>
      <c r="B111">
        <v>7929</v>
      </c>
      <c r="C111">
        <f t="shared" si="4"/>
        <v>71</v>
      </c>
      <c r="D111" s="2">
        <f t="shared" si="5"/>
        <v>60.285714285714285</v>
      </c>
    </row>
    <row r="112" spans="1:4" x14ac:dyDescent="0.25">
      <c r="A112" s="3">
        <v>44149</v>
      </c>
      <c r="B112" s="2">
        <v>8008.5</v>
      </c>
      <c r="C112" s="2">
        <f t="shared" si="4"/>
        <v>79.5</v>
      </c>
      <c r="D112" s="2">
        <f t="shared" si="5"/>
        <v>64.357142857142861</v>
      </c>
    </row>
    <row r="113" spans="1:4" x14ac:dyDescent="0.25">
      <c r="A113" s="3">
        <v>44150</v>
      </c>
      <c r="B113">
        <v>8088</v>
      </c>
      <c r="C113" s="2">
        <f t="shared" si="4"/>
        <v>79.5</v>
      </c>
      <c r="D113" s="2">
        <f t="shared" si="5"/>
        <v>68.571428571428569</v>
      </c>
    </row>
    <row r="114" spans="1:4" x14ac:dyDescent="0.25">
      <c r="A114" s="3">
        <v>44151</v>
      </c>
      <c r="B114">
        <v>8176</v>
      </c>
      <c r="C114">
        <f>B114-B113</f>
        <v>88</v>
      </c>
      <c r="D114" s="2">
        <f t="shared" si="5"/>
        <v>79</v>
      </c>
    </row>
    <row r="115" spans="1:4" x14ac:dyDescent="0.25">
      <c r="A115" s="3">
        <v>44152</v>
      </c>
      <c r="B115">
        <v>8202</v>
      </c>
      <c r="C115">
        <f>B115-B114</f>
        <v>26</v>
      </c>
      <c r="D115" s="2">
        <f t="shared" ref="D115" si="6">AVERAGE(C109:C115)</f>
        <v>64.428571428571431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Brzozowski</dc:creator>
  <cp:lastModifiedBy>Jeremy Brzozowski</cp:lastModifiedBy>
  <dcterms:created xsi:type="dcterms:W3CDTF">2020-10-29T04:07:53Z</dcterms:created>
  <dcterms:modified xsi:type="dcterms:W3CDTF">2020-11-19T20:39:01Z</dcterms:modified>
</cp:coreProperties>
</file>