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pillman\PythonProjects\elcrapo\v5\result-logs\"/>
    </mc:Choice>
  </mc:AlternateContent>
  <xr:revisionPtr revIDLastSave="0" documentId="13_ncr:9_{96FE70B4-5A23-4B32-93EC-3418AF7DBC8C}" xr6:coauthVersionLast="47" xr6:coauthVersionMax="47" xr10:uidLastSave="{00000000-0000-0000-0000-000000000000}"/>
  <bookViews>
    <workbookView xWindow="-120" yWindow="-120" windowWidth="29040" windowHeight="15720" xr2:uid="{94E70DE8-D97F-433C-8C23-2ED920E3A31D}"/>
  </bookViews>
  <sheets>
    <sheet name="Seq_Write_Chart" sheetId="3" r:id="rId1"/>
    <sheet name="Seq_Write_Data" sheetId="1" r:id="rId2"/>
  </sheets>
  <definedNames>
    <definedName name="_xlnm._FilterDatabase" localSheetId="1" hidden="1">Seq_Write_Data!$A$1:$H$423</definedName>
    <definedName name="_xlcn.WorksheetConnection_Seq_Write_DataA1H851" hidden="1">Seq_Write_Data!$A$1:$G$85</definedName>
  </definedNames>
  <calcPr calcId="0"/>
  <pivotCaches>
    <pivotCache cacheId="185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eq_Write_Data!$A$1:$H$8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Time" columnId="DateTime">
                <x16:calculatedTimeColumn columnName="DateTime (Hour)" columnId="DateTime (Hour)" contentType="hours" isSelected="1"/>
                <x16:calculatedTimeColumn columnName="DateTime (Minute)" columnId="DateTime (Minute)" contentType="minutes" isSelected="1"/>
                <x16:calculatedTimeColumn columnName="DateTime (Second)" columnId="DateTime (Second)" contentType="second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C7FDA1-CE11-437C-BE34-DE49047B96E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1566C98-57C5-4A35-98DE-07544D7A375C}" name="WorksheetConnection_Seq_Write_Data!$A$1:$H$8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eq_Write_DataA1H85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<sst xmlns="http://schemas.openxmlformats.org/spreadsheetml/2006/main" count="12" uniqueCount="12">
  <si>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RuntimeMS</t>
  </si>
  <si>
    <t>DoneBytes</t>
  </si>
  <si>
    <t>MiB/s</t>
  </si>
  <si>
    <t>IOPS</t>
  </si>
  <si>
    <t>Lat IO us</t>
  </si>
  <si>
    <t>BlockSize</t>
  </si>
  <si>
    <t>Row Labels</t>
  </si>
  <si>
    <t>Grand Total</t>
  </si>
  <si>
    <t>DateTime</t>
  </si>
  <si>
    <t>Lat IO ms</t>
  </si>
  <si>
    <t>Max of Lat IO ms</t>
  </si>
  <si>
    <t>Max of 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</si>
</sst>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.mm\.dd\ hh:mm:ss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2" fontId="0" fillId="0" borderId="0" xfId="0" applyNumberFormat="1" applyAlignment="1">
      <alignment horizontal="left" indent="1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[Seq_Write_Ramp.xlsx]Seq_Write_Chart!PivotTable2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 Large File (1GB) BlockSize Ramp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Seq_Write_Chart!$B$3</c:f>
              <c:strCache>
                <c:ptCount val="1"/>
                <c:pt idx="0">
                  <c:v>Max of IOPS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Seq_Write_Chart!$A$4:$A$94</c:f>
              <c:multiLvlStrCache>
                <c:ptCount val="84"/>
                <c:lvl>
                  <c:pt idx="0">
                    <c:v>7/26/2025 11:49</c:v>
                  </c:pt>
                  <c:pt idx="1">
                    <c:v>7/26/2025 11:49</c:v>
                  </c:pt>
                  <c:pt idx="2">
                    <c:v>7/26/2025 11:49</c:v>
                  </c:pt>
                  <c:pt idx="3">
                    <c:v>7/26/2025 11:49</c:v>
                  </c:pt>
                  <c:pt idx="4">
                    <c:v>7/26/2025 11:49</c:v>
                  </c:pt>
                  <c:pt idx="5">
                    <c:v>7/26/2025 11:49</c:v>
                  </c:pt>
                  <c:pt idx="6">
                    <c:v>7/26/2025 11:49</c:v>
                  </c:pt>
                  <c:pt idx="7">
                    <c:v>7/26/2025 11:49</c:v>
                  </c:pt>
                  <c:pt idx="8">
                    <c:v>7/26/2025 11:49</c:v>
                  </c:pt>
                  <c:pt idx="9">
                    <c:v>7/26/2025 11:49</c:v>
                  </c:pt>
                  <c:pt idx="10">
                    <c:v>7/26/2025 11:49</c:v>
                  </c:pt>
                  <c:pt idx="11">
                    <c:v>7/26/2025 11:50</c:v>
                  </c:pt>
                  <c:pt idx="12">
                    <c:v>7/26/2025 11:50</c:v>
                  </c:pt>
                  <c:pt idx="13">
                    <c:v>7/26/2025 11:50</c:v>
                  </c:pt>
                  <c:pt idx="14">
                    <c:v>7/26/2025 11:50</c:v>
                  </c:pt>
                  <c:pt idx="15">
                    <c:v>7/26/2025 11:50</c:v>
                  </c:pt>
                  <c:pt idx="16">
                    <c:v>7/26/2025 11:50</c:v>
                  </c:pt>
                  <c:pt idx="17">
                    <c:v>7/26/2025 11:50</c:v>
                  </c:pt>
                  <c:pt idx="18">
                    <c:v>7/26/2025 11:50</c:v>
                  </c:pt>
                  <c:pt idx="19">
                    <c:v>7/26/2025 11:50</c:v>
                  </c:pt>
                  <c:pt idx="20">
                    <c:v>7/26/2025 11:50</c:v>
                  </c:pt>
                  <c:pt idx="21">
                    <c:v>7/26/2025 11:50</c:v>
                  </c:pt>
                  <c:pt idx="22">
                    <c:v>7/26/2025 11:51</c:v>
                  </c:pt>
                  <c:pt idx="23">
                    <c:v>7/26/2025 11:51</c:v>
                  </c:pt>
                  <c:pt idx="24">
                    <c:v>7/26/2025 11:51</c:v>
                  </c:pt>
                  <c:pt idx="25">
                    <c:v>7/26/2025 11:51</c:v>
                  </c:pt>
                  <c:pt idx="26">
                    <c:v>7/26/2025 11:51</c:v>
                  </c:pt>
                  <c:pt idx="27">
                    <c:v>7/26/2025 11:51</c:v>
                  </c:pt>
                  <c:pt idx="28">
                    <c:v>7/26/2025 11:51</c:v>
                  </c:pt>
                  <c:pt idx="29">
                    <c:v>7/26/2025 11:51</c:v>
                  </c:pt>
                  <c:pt idx="30">
                    <c:v>7/26/2025 11:52</c:v>
                  </c:pt>
                  <c:pt idx="31">
                    <c:v>7/26/2025 11:52</c:v>
                  </c:pt>
                  <c:pt idx="32">
                    <c:v>7/26/2025 11:52</c:v>
                  </c:pt>
                  <c:pt idx="33">
                    <c:v>7/26/2025 11:52</c:v>
                  </c:pt>
                  <c:pt idx="34">
                    <c:v>7/26/2025 11:52</c:v>
                  </c:pt>
                  <c:pt idx="35">
                    <c:v>7/26/2025 11:52</c:v>
                  </c:pt>
                  <c:pt idx="36">
                    <c:v>7/26/2025 11:52</c:v>
                  </c:pt>
                  <c:pt idx="37">
                    <c:v>7/26/2025 11:52</c:v>
                  </c:pt>
                  <c:pt idx="38">
                    <c:v>7/26/2025 11:52</c:v>
                  </c:pt>
                  <c:pt idx="39">
                    <c:v>7/26/2025 11:52</c:v>
                  </c:pt>
                  <c:pt idx="40">
                    <c:v>7/26/2025 11:52</c:v>
                  </c:pt>
                  <c:pt idx="41">
                    <c:v>7/26/2025 11:52</c:v>
                  </c:pt>
                  <c:pt idx="42">
                    <c:v>7/26/2025 11:52</c:v>
                  </c:pt>
                  <c:pt idx="43">
                    <c:v>7/26/2025 11:52</c:v>
                  </c:pt>
                  <c:pt idx="44">
                    <c:v>7/26/2025 11:52</c:v>
                  </c:pt>
                  <c:pt idx="45">
                    <c:v>7/26/2025 11:52</c:v>
                  </c:pt>
                  <c:pt idx="46">
                    <c:v>7/26/2025 11:53</c:v>
                  </c:pt>
                  <c:pt idx="47">
                    <c:v>7/26/2025 11:53</c:v>
                  </c:pt>
                  <c:pt idx="48">
                    <c:v>7/26/2025 11:53</c:v>
                  </c:pt>
                  <c:pt idx="49">
                    <c:v>7/26/2025 11:53</c:v>
                  </c:pt>
                  <c:pt idx="50">
                    <c:v>7/26/2025 11:53</c:v>
                  </c:pt>
                  <c:pt idx="51">
                    <c:v>7/26/2025 11:53</c:v>
                  </c:pt>
                  <c:pt idx="52">
                    <c:v>7/26/2025 11:53</c:v>
                  </c:pt>
                  <c:pt idx="53">
                    <c:v>7/26/2025 11:53</c:v>
                  </c:pt>
                  <c:pt idx="54">
                    <c:v>7/26/2025 11:53</c:v>
                  </c:pt>
                  <c:pt idx="55">
                    <c:v>7/26/2025 11:53</c:v>
                  </c:pt>
                  <c:pt idx="56">
                    <c:v>7/26/2025 11:53</c:v>
                  </c:pt>
                  <c:pt idx="57">
                    <c:v>7/26/2025 11:53</c:v>
                  </c:pt>
                  <c:pt idx="58">
                    <c:v>7/26/2025 11:53</c:v>
                  </c:pt>
                  <c:pt idx="59">
                    <c:v>7/26/2025 11:53</c:v>
                  </c:pt>
                  <c:pt idx="60">
                    <c:v>7/26/2025 11:53</c:v>
                  </c:pt>
                  <c:pt idx="61">
                    <c:v>7/26/2025 11:53</c:v>
                  </c:pt>
                  <c:pt idx="62">
                    <c:v>7/26/2025 11:54</c:v>
                  </c:pt>
                  <c:pt idx="63">
                    <c:v>7/26/2025 11:54</c:v>
                  </c:pt>
                  <c:pt idx="64">
                    <c:v>7/26/2025 11:54</c:v>
                  </c:pt>
                  <c:pt idx="65">
                    <c:v>7/26/2025 11:55</c:v>
                  </c:pt>
                  <c:pt idx="66">
                    <c:v>7/26/2025 11:55</c:v>
                  </c:pt>
                  <c:pt idx="67">
                    <c:v>7/26/2025 11:55</c:v>
                  </c:pt>
                  <c:pt idx="68">
                    <c:v>7/26/2025 11:55</c:v>
                  </c:pt>
                  <c:pt idx="69">
                    <c:v>7/26/2025 11:55</c:v>
                  </c:pt>
                  <c:pt idx="70">
                    <c:v>7/26/2025 11:55</c:v>
                  </c:pt>
                  <c:pt idx="71">
                    <c:v>7/26/2025 11:55</c:v>
                  </c:pt>
                  <c:pt idx="72">
                    <c:v>7/26/2025 11:55</c:v>
                  </c:pt>
                  <c:pt idx="73">
                    <c:v>7/26/2025 11:56</c:v>
                  </c:pt>
                  <c:pt idx="74">
                    <c:v>7/26/2025 11:56</c:v>
                  </c:pt>
                  <c:pt idx="75">
                    <c:v>7/26/2025 11:56</c:v>
                  </c:pt>
                  <c:pt idx="76">
                    <c:v>7/26/2025 11:56</c:v>
                  </c:pt>
                  <c:pt idx="77">
                    <c:v>7/26/2025 11:56</c:v>
                  </c:pt>
                  <c:pt idx="78">
                    <c:v>7/26/2025 11:56</c:v>
                  </c:pt>
                  <c:pt idx="79">
                    <c:v>7/26/2025 11:56</c:v>
                  </c:pt>
                  <c:pt idx="80">
                    <c:v>7/26/2025 11:56</c:v>
                  </c:pt>
                  <c:pt idx="81">
                    <c:v>7/26/2025 11:56</c:v>
                  </c:pt>
                  <c:pt idx="82">
                    <c:v>7/26/2025 11:56</c:v>
                  </c:pt>
                  <c:pt idx="83">
                    <c:v>7/26/2025 11:56</c:v>
                  </c:pt>
                </c:lvl>
                <c:lvl>
                  <c:pt idx="0">
                    <c:v>32</c:v>
                  </c:pt>
                  <c:pt idx="11">
                    <c:v>64</c:v>
                  </c:pt>
                  <c:pt idx="22">
                    <c:v>128</c:v>
                  </c:pt>
                  <c:pt idx="46">
                    <c:v>256</c:v>
                  </c:pt>
                  <c:pt idx="62">
                    <c:v>512</c:v>
                  </c:pt>
                  <c:pt idx="73">
                    <c:v>1024</c:v>
                  </c:pt>
                </c:lvl>
              </c:multiLvlStrCache>
            </c:multiLvlStrRef>
          </c:cat>
          <c:val>
            <c:numRef>
              <c:f>Seq_Write_Chart!$B$4:$B$94</c:f>
              <c:numCache>
                <c:formatCode>General</c:formatCode>
                <c:ptCount val="84"/>
                <c:pt idx="0">
                  <c:v>1196</c:v>
                </c:pt>
                <c:pt idx="1">
                  <c:v>1388</c:v>
                </c:pt>
                <c:pt idx="2">
                  <c:v>1396</c:v>
                </c:pt>
                <c:pt idx="3">
                  <c:v>1395</c:v>
                </c:pt>
                <c:pt idx="4">
                  <c:v>1399</c:v>
                </c:pt>
                <c:pt idx="5">
                  <c:v>1409</c:v>
                </c:pt>
                <c:pt idx="6">
                  <c:v>1410</c:v>
                </c:pt>
                <c:pt idx="7">
                  <c:v>1412</c:v>
                </c:pt>
                <c:pt idx="8">
                  <c:v>1398</c:v>
                </c:pt>
                <c:pt idx="9">
                  <c:v>1394</c:v>
                </c:pt>
                <c:pt idx="10">
                  <c:v>1395</c:v>
                </c:pt>
                <c:pt idx="11">
                  <c:v>790</c:v>
                </c:pt>
                <c:pt idx="12">
                  <c:v>917</c:v>
                </c:pt>
                <c:pt idx="13">
                  <c:v>913</c:v>
                </c:pt>
                <c:pt idx="14">
                  <c:v>911</c:v>
                </c:pt>
                <c:pt idx="15">
                  <c:v>912</c:v>
                </c:pt>
                <c:pt idx="16">
                  <c:v>883</c:v>
                </c:pt>
                <c:pt idx="17">
                  <c:v>557</c:v>
                </c:pt>
                <c:pt idx="18">
                  <c:v>557</c:v>
                </c:pt>
                <c:pt idx="19">
                  <c:v>557</c:v>
                </c:pt>
                <c:pt idx="20">
                  <c:v>557</c:v>
                </c:pt>
                <c:pt idx="21">
                  <c:v>559</c:v>
                </c:pt>
                <c:pt idx="22">
                  <c:v>502</c:v>
                </c:pt>
                <c:pt idx="23">
                  <c:v>551</c:v>
                </c:pt>
                <c:pt idx="24">
                  <c:v>316</c:v>
                </c:pt>
                <c:pt idx="25">
                  <c:v>178</c:v>
                </c:pt>
                <c:pt idx="26">
                  <c:v>146</c:v>
                </c:pt>
                <c:pt idx="27">
                  <c:v>130</c:v>
                </c:pt>
                <c:pt idx="28">
                  <c:v>112</c:v>
                </c:pt>
                <c:pt idx="29">
                  <c:v>148</c:v>
                </c:pt>
                <c:pt idx="30">
                  <c:v>185</c:v>
                </c:pt>
                <c:pt idx="31">
                  <c:v>172</c:v>
                </c:pt>
                <c:pt idx="32">
                  <c:v>116</c:v>
                </c:pt>
                <c:pt idx="33">
                  <c:v>125</c:v>
                </c:pt>
                <c:pt idx="34">
                  <c:v>189</c:v>
                </c:pt>
                <c:pt idx="35">
                  <c:v>117</c:v>
                </c:pt>
                <c:pt idx="36">
                  <c:v>225</c:v>
                </c:pt>
                <c:pt idx="37">
                  <c:v>205</c:v>
                </c:pt>
                <c:pt idx="38">
                  <c:v>185</c:v>
                </c:pt>
                <c:pt idx="39">
                  <c:v>153</c:v>
                </c:pt>
                <c:pt idx="40">
                  <c:v>120</c:v>
                </c:pt>
                <c:pt idx="41">
                  <c:v>61</c:v>
                </c:pt>
                <c:pt idx="42">
                  <c:v>39</c:v>
                </c:pt>
                <c:pt idx="43">
                  <c:v>34</c:v>
                </c:pt>
                <c:pt idx="44">
                  <c:v>34</c:v>
                </c:pt>
                <c:pt idx="45">
                  <c:v>39</c:v>
                </c:pt>
                <c:pt idx="46">
                  <c:v>376</c:v>
                </c:pt>
                <c:pt idx="47">
                  <c:v>300</c:v>
                </c:pt>
                <c:pt idx="48">
                  <c:v>99</c:v>
                </c:pt>
                <c:pt idx="49">
                  <c:v>85</c:v>
                </c:pt>
                <c:pt idx="50">
                  <c:v>79</c:v>
                </c:pt>
                <c:pt idx="51">
                  <c:v>71</c:v>
                </c:pt>
                <c:pt idx="52">
                  <c:v>103</c:v>
                </c:pt>
                <c:pt idx="53">
                  <c:v>95</c:v>
                </c:pt>
                <c:pt idx="54">
                  <c:v>81</c:v>
                </c:pt>
                <c:pt idx="55">
                  <c:v>126</c:v>
                </c:pt>
                <c:pt idx="56">
                  <c:v>80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96</c:v>
                </c:pt>
                <c:pt idx="61">
                  <c:v>89</c:v>
                </c:pt>
                <c:pt idx="62">
                  <c:v>236</c:v>
                </c:pt>
                <c:pt idx="63">
                  <c:v>142</c:v>
                </c:pt>
                <c:pt idx="64">
                  <c:v>68</c:v>
                </c:pt>
                <c:pt idx="65">
                  <c:v>38</c:v>
                </c:pt>
                <c:pt idx="66">
                  <c:v>87</c:v>
                </c:pt>
                <c:pt idx="67">
                  <c:v>63</c:v>
                </c:pt>
                <c:pt idx="68">
                  <c:v>63</c:v>
                </c:pt>
                <c:pt idx="69">
                  <c:v>56</c:v>
                </c:pt>
                <c:pt idx="70">
                  <c:v>50</c:v>
                </c:pt>
                <c:pt idx="71">
                  <c:v>32</c:v>
                </c:pt>
                <c:pt idx="72">
                  <c:v>54</c:v>
                </c:pt>
                <c:pt idx="73">
                  <c:v>131</c:v>
                </c:pt>
                <c:pt idx="74">
                  <c:v>59</c:v>
                </c:pt>
                <c:pt idx="75">
                  <c:v>29</c:v>
                </c:pt>
                <c:pt idx="76">
                  <c:v>40</c:v>
                </c:pt>
                <c:pt idx="77">
                  <c:v>33</c:v>
                </c:pt>
                <c:pt idx="78">
                  <c:v>31</c:v>
                </c:pt>
                <c:pt idx="79">
                  <c:v>37</c:v>
                </c:pt>
                <c:pt idx="80">
                  <c:v>38</c:v>
                </c:pt>
                <c:pt idx="81">
                  <c:v>35</c:v>
                </c:pt>
                <c:pt idx="82">
                  <c:v>25</c:v>
                </c:pt>
                <c:pt idx="8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F-4098-97EA-F63607354F3A}"/>
            </c:ext>
          </c:extLst>
        </c:ser>
        <c:ser>
          <c:idx val="1"/>
          <c:order val="1"/>
          <c:tx>
            <c:strRef>
              <c:f>Seq_Write_Chart!$C$3</c:f>
              <c:strCache>
                <c:ptCount val="1"/>
                <c:pt idx="0">
                  <c:v>Max of Lat IO 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Seq_Write_Chart!$A$4:$A$94</c:f>
              <c:multiLvlStrCache>
                <c:ptCount val="84"/>
                <c:lvl>
                  <c:pt idx="0">
                    <c:v>7/26/2025 11:49</c:v>
                  </c:pt>
                  <c:pt idx="1">
                    <c:v>7/26/2025 11:49</c:v>
                  </c:pt>
                  <c:pt idx="2">
                    <c:v>7/26/2025 11:49</c:v>
                  </c:pt>
                  <c:pt idx="3">
                    <c:v>7/26/2025 11:49</c:v>
                  </c:pt>
                  <c:pt idx="4">
                    <c:v>7/26/2025 11:49</c:v>
                  </c:pt>
                  <c:pt idx="5">
                    <c:v>7/26/2025 11:49</c:v>
                  </c:pt>
                  <c:pt idx="6">
                    <c:v>7/26/2025 11:49</c:v>
                  </c:pt>
                  <c:pt idx="7">
                    <c:v>7/26/2025 11:49</c:v>
                  </c:pt>
                  <c:pt idx="8">
                    <c:v>7/26/2025 11:49</c:v>
                  </c:pt>
                  <c:pt idx="9">
                    <c:v>7/26/2025 11:49</c:v>
                  </c:pt>
                  <c:pt idx="10">
                    <c:v>7/26/2025 11:49</c:v>
                  </c:pt>
                  <c:pt idx="11">
                    <c:v>7/26/2025 11:50</c:v>
                  </c:pt>
                  <c:pt idx="12">
                    <c:v>7/26/2025 11:50</c:v>
                  </c:pt>
                  <c:pt idx="13">
                    <c:v>7/26/2025 11:50</c:v>
                  </c:pt>
                  <c:pt idx="14">
                    <c:v>7/26/2025 11:50</c:v>
                  </c:pt>
                  <c:pt idx="15">
                    <c:v>7/26/2025 11:50</c:v>
                  </c:pt>
                  <c:pt idx="16">
                    <c:v>7/26/2025 11:50</c:v>
                  </c:pt>
                  <c:pt idx="17">
                    <c:v>7/26/2025 11:50</c:v>
                  </c:pt>
                  <c:pt idx="18">
                    <c:v>7/26/2025 11:50</c:v>
                  </c:pt>
                  <c:pt idx="19">
                    <c:v>7/26/2025 11:50</c:v>
                  </c:pt>
                  <c:pt idx="20">
                    <c:v>7/26/2025 11:50</c:v>
                  </c:pt>
                  <c:pt idx="21">
                    <c:v>7/26/2025 11:50</c:v>
                  </c:pt>
                  <c:pt idx="22">
                    <c:v>7/26/2025 11:51</c:v>
                  </c:pt>
                  <c:pt idx="23">
                    <c:v>7/26/2025 11:51</c:v>
                  </c:pt>
                  <c:pt idx="24">
                    <c:v>7/26/2025 11:51</c:v>
                  </c:pt>
                  <c:pt idx="25">
                    <c:v>7/26/2025 11:51</c:v>
                  </c:pt>
                  <c:pt idx="26">
                    <c:v>7/26/2025 11:51</c:v>
                  </c:pt>
                  <c:pt idx="27">
                    <c:v>7/26/2025 11:51</c:v>
                  </c:pt>
                  <c:pt idx="28">
                    <c:v>7/26/2025 11:51</c:v>
                  </c:pt>
                  <c:pt idx="29">
                    <c:v>7/26/2025 11:51</c:v>
                  </c:pt>
                  <c:pt idx="30">
                    <c:v>7/26/2025 11:52</c:v>
                  </c:pt>
                  <c:pt idx="31">
                    <c:v>7/26/2025 11:52</c:v>
                  </c:pt>
                  <c:pt idx="32">
                    <c:v>7/26/2025 11:52</c:v>
                  </c:pt>
                  <c:pt idx="33">
                    <c:v>7/26/2025 11:52</c:v>
                  </c:pt>
                  <c:pt idx="34">
                    <c:v>7/26/2025 11:52</c:v>
                  </c:pt>
                  <c:pt idx="35">
                    <c:v>7/26/2025 11:52</c:v>
                  </c:pt>
                  <c:pt idx="36">
                    <c:v>7/26/2025 11:52</c:v>
                  </c:pt>
                  <c:pt idx="37">
                    <c:v>7/26/2025 11:52</c:v>
                  </c:pt>
                  <c:pt idx="38">
                    <c:v>7/26/2025 11:52</c:v>
                  </c:pt>
                  <c:pt idx="39">
                    <c:v>7/26/2025 11:52</c:v>
                  </c:pt>
                  <c:pt idx="40">
                    <c:v>7/26/2025 11:52</c:v>
                  </c:pt>
                  <c:pt idx="41">
                    <c:v>7/26/2025 11:52</c:v>
                  </c:pt>
                  <c:pt idx="42">
                    <c:v>7/26/2025 11:52</c:v>
                  </c:pt>
                  <c:pt idx="43">
                    <c:v>7/26/2025 11:52</c:v>
                  </c:pt>
                  <c:pt idx="44">
                    <c:v>7/26/2025 11:52</c:v>
                  </c:pt>
                  <c:pt idx="45">
                    <c:v>7/26/2025 11:52</c:v>
                  </c:pt>
                  <c:pt idx="46">
                    <c:v>7/26/2025 11:53</c:v>
                  </c:pt>
                  <c:pt idx="47">
                    <c:v>7/26/2025 11:53</c:v>
                  </c:pt>
                  <c:pt idx="48">
                    <c:v>7/26/2025 11:53</c:v>
                  </c:pt>
                  <c:pt idx="49">
                    <c:v>7/26/2025 11:53</c:v>
                  </c:pt>
                  <c:pt idx="50">
                    <c:v>7/26/2025 11:53</c:v>
                  </c:pt>
                  <c:pt idx="51">
                    <c:v>7/26/2025 11:53</c:v>
                  </c:pt>
                  <c:pt idx="52">
                    <c:v>7/26/2025 11:53</c:v>
                  </c:pt>
                  <c:pt idx="53">
                    <c:v>7/26/2025 11:53</c:v>
                  </c:pt>
                  <c:pt idx="54">
                    <c:v>7/26/2025 11:53</c:v>
                  </c:pt>
                  <c:pt idx="55">
                    <c:v>7/26/2025 11:53</c:v>
                  </c:pt>
                  <c:pt idx="56">
                    <c:v>7/26/2025 11:53</c:v>
                  </c:pt>
                  <c:pt idx="57">
                    <c:v>7/26/2025 11:53</c:v>
                  </c:pt>
                  <c:pt idx="58">
                    <c:v>7/26/2025 11:53</c:v>
                  </c:pt>
                  <c:pt idx="59">
                    <c:v>7/26/2025 11:53</c:v>
                  </c:pt>
                  <c:pt idx="60">
                    <c:v>7/26/2025 11:53</c:v>
                  </c:pt>
                  <c:pt idx="61">
                    <c:v>7/26/2025 11:53</c:v>
                  </c:pt>
                  <c:pt idx="62">
                    <c:v>7/26/2025 11:54</c:v>
                  </c:pt>
                  <c:pt idx="63">
                    <c:v>7/26/2025 11:54</c:v>
                  </c:pt>
                  <c:pt idx="64">
                    <c:v>7/26/2025 11:54</c:v>
                  </c:pt>
                  <c:pt idx="65">
                    <c:v>7/26/2025 11:55</c:v>
                  </c:pt>
                  <c:pt idx="66">
                    <c:v>7/26/2025 11:55</c:v>
                  </c:pt>
                  <c:pt idx="67">
                    <c:v>7/26/2025 11:55</c:v>
                  </c:pt>
                  <c:pt idx="68">
                    <c:v>7/26/2025 11:55</c:v>
                  </c:pt>
                  <c:pt idx="69">
                    <c:v>7/26/2025 11:55</c:v>
                  </c:pt>
                  <c:pt idx="70">
                    <c:v>7/26/2025 11:55</c:v>
                  </c:pt>
                  <c:pt idx="71">
                    <c:v>7/26/2025 11:55</c:v>
                  </c:pt>
                  <c:pt idx="72">
                    <c:v>7/26/2025 11:55</c:v>
                  </c:pt>
                  <c:pt idx="73">
                    <c:v>7/26/2025 11:56</c:v>
                  </c:pt>
                  <c:pt idx="74">
                    <c:v>7/26/2025 11:56</c:v>
                  </c:pt>
                  <c:pt idx="75">
                    <c:v>7/26/2025 11:56</c:v>
                  </c:pt>
                  <c:pt idx="76">
                    <c:v>7/26/2025 11:56</c:v>
                  </c:pt>
                  <c:pt idx="77">
                    <c:v>7/26/2025 11:56</c:v>
                  </c:pt>
                  <c:pt idx="78">
                    <c:v>7/26/2025 11:56</c:v>
                  </c:pt>
                  <c:pt idx="79">
                    <c:v>7/26/2025 11:56</c:v>
                  </c:pt>
                  <c:pt idx="80">
                    <c:v>7/26/2025 11:56</c:v>
                  </c:pt>
                  <c:pt idx="81">
                    <c:v>7/26/2025 11:56</c:v>
                  </c:pt>
                  <c:pt idx="82">
                    <c:v>7/26/2025 11:56</c:v>
                  </c:pt>
                  <c:pt idx="83">
                    <c:v>7/26/2025 11:56</c:v>
                  </c:pt>
                </c:lvl>
                <c:lvl>
                  <c:pt idx="0">
                    <c:v>32</c:v>
                  </c:pt>
                  <c:pt idx="11">
                    <c:v>64</c:v>
                  </c:pt>
                  <c:pt idx="22">
                    <c:v>128</c:v>
                  </c:pt>
                  <c:pt idx="46">
                    <c:v>256</c:v>
                  </c:pt>
                  <c:pt idx="62">
                    <c:v>512</c:v>
                  </c:pt>
                  <c:pt idx="73">
                    <c:v>1024</c:v>
                  </c:pt>
                </c:lvl>
              </c:multiLvlStrCache>
            </c:multiLvlStrRef>
          </c:cat>
          <c:val>
            <c:numRef>
              <c:f>Seq_Write_Chart!$C$4:$C$94</c:f>
              <c:numCache>
                <c:formatCode>General</c:formatCode>
                <c:ptCount val="84"/>
                <c:pt idx="0">
                  <c:v>2.9670000000000001</c:v>
                </c:pt>
                <c:pt idx="1">
                  <c:v>2.8439999999999999</c:v>
                </c:pt>
                <c:pt idx="2">
                  <c:v>2.8460000000000001</c:v>
                </c:pt>
                <c:pt idx="3">
                  <c:v>2.8479999999999999</c:v>
                </c:pt>
                <c:pt idx="4">
                  <c:v>2.8149999999999999</c:v>
                </c:pt>
                <c:pt idx="5">
                  <c:v>2.8180000000000001</c:v>
                </c:pt>
                <c:pt idx="6">
                  <c:v>2.8420000000000001</c:v>
                </c:pt>
                <c:pt idx="7">
                  <c:v>2.8130000000000002</c:v>
                </c:pt>
                <c:pt idx="8">
                  <c:v>2.8439999999999999</c:v>
                </c:pt>
                <c:pt idx="9">
                  <c:v>2.9079999999999999</c:v>
                </c:pt>
                <c:pt idx="10">
                  <c:v>2.91</c:v>
                </c:pt>
                <c:pt idx="11">
                  <c:v>4.4189999999999996</c:v>
                </c:pt>
                <c:pt idx="12">
                  <c:v>4.3760000000000003</c:v>
                </c:pt>
                <c:pt idx="13">
                  <c:v>4.3949999999999996</c:v>
                </c:pt>
                <c:pt idx="14">
                  <c:v>4.4290000000000003</c:v>
                </c:pt>
                <c:pt idx="15">
                  <c:v>4.367</c:v>
                </c:pt>
                <c:pt idx="16">
                  <c:v>5.2240000000000002</c:v>
                </c:pt>
                <c:pt idx="17">
                  <c:v>5.3639999999999999</c:v>
                </c:pt>
                <c:pt idx="18">
                  <c:v>5.3940000000000001</c:v>
                </c:pt>
                <c:pt idx="19">
                  <c:v>5.4989999999999997</c:v>
                </c:pt>
                <c:pt idx="20">
                  <c:v>5.4749999999999996</c:v>
                </c:pt>
                <c:pt idx="21">
                  <c:v>5.3650000000000002</c:v>
                </c:pt>
                <c:pt idx="22">
                  <c:v>8.4789999999999992</c:v>
                </c:pt>
                <c:pt idx="23">
                  <c:v>8.2530000000000001</c:v>
                </c:pt>
                <c:pt idx="24">
                  <c:v>36.426000000000002</c:v>
                </c:pt>
                <c:pt idx="25">
                  <c:v>17.445</c:v>
                </c:pt>
                <c:pt idx="26">
                  <c:v>27.074999999999999</c:v>
                </c:pt>
                <c:pt idx="27">
                  <c:v>19.262</c:v>
                </c:pt>
                <c:pt idx="28">
                  <c:v>25.277000000000001</c:v>
                </c:pt>
                <c:pt idx="29">
                  <c:v>13.538</c:v>
                </c:pt>
                <c:pt idx="30">
                  <c:v>17.614000000000001</c:v>
                </c:pt>
                <c:pt idx="31">
                  <c:v>16.239999999999998</c:v>
                </c:pt>
                <c:pt idx="32">
                  <c:v>24.22</c:v>
                </c:pt>
                <c:pt idx="33">
                  <c:v>18.027999999999999</c:v>
                </c:pt>
                <c:pt idx="34">
                  <c:v>27.363</c:v>
                </c:pt>
                <c:pt idx="35">
                  <c:v>22.623000000000001</c:v>
                </c:pt>
                <c:pt idx="36">
                  <c:v>13.656000000000001</c:v>
                </c:pt>
                <c:pt idx="37">
                  <c:v>14.531000000000001</c:v>
                </c:pt>
                <c:pt idx="38">
                  <c:v>24.55</c:v>
                </c:pt>
                <c:pt idx="39">
                  <c:v>14.675000000000001</c:v>
                </c:pt>
                <c:pt idx="40">
                  <c:v>27.486000000000001</c:v>
                </c:pt>
                <c:pt idx="41">
                  <c:v>32.558999999999997</c:v>
                </c:pt>
                <c:pt idx="42">
                  <c:v>33.508000000000003</c:v>
                </c:pt>
                <c:pt idx="43">
                  <c:v>24.34</c:v>
                </c:pt>
                <c:pt idx="44">
                  <c:v>19.841000000000001</c:v>
                </c:pt>
                <c:pt idx="45">
                  <c:v>22.724</c:v>
                </c:pt>
                <c:pt idx="46">
                  <c:v>8.5190000000000001</c:v>
                </c:pt>
                <c:pt idx="47">
                  <c:v>29.074999999999999</c:v>
                </c:pt>
                <c:pt idx="48">
                  <c:v>33.924999999999997</c:v>
                </c:pt>
                <c:pt idx="49">
                  <c:v>41.753999999999998</c:v>
                </c:pt>
                <c:pt idx="50">
                  <c:v>37.316000000000003</c:v>
                </c:pt>
                <c:pt idx="51">
                  <c:v>30.079000000000001</c:v>
                </c:pt>
                <c:pt idx="52">
                  <c:v>26.776</c:v>
                </c:pt>
                <c:pt idx="53">
                  <c:v>32.695999999999998</c:v>
                </c:pt>
                <c:pt idx="54">
                  <c:v>40.588000000000001</c:v>
                </c:pt>
                <c:pt idx="55">
                  <c:v>25.731000000000002</c:v>
                </c:pt>
                <c:pt idx="56">
                  <c:v>27.722999999999999</c:v>
                </c:pt>
                <c:pt idx="57">
                  <c:v>40.289000000000001</c:v>
                </c:pt>
                <c:pt idx="58">
                  <c:v>20.777000000000001</c:v>
                </c:pt>
                <c:pt idx="59">
                  <c:v>28.158000000000001</c:v>
                </c:pt>
                <c:pt idx="60">
                  <c:v>36.570999999999998</c:v>
                </c:pt>
                <c:pt idx="61">
                  <c:v>48.591000000000001</c:v>
                </c:pt>
                <c:pt idx="62">
                  <c:v>15.356999999999999</c:v>
                </c:pt>
                <c:pt idx="63">
                  <c:v>44.292000000000002</c:v>
                </c:pt>
                <c:pt idx="64">
                  <c:v>42.808999999999997</c:v>
                </c:pt>
                <c:pt idx="65">
                  <c:v>42.802999999999997</c:v>
                </c:pt>
                <c:pt idx="66">
                  <c:v>41.997999999999998</c:v>
                </c:pt>
                <c:pt idx="67">
                  <c:v>42.814999999999998</c:v>
                </c:pt>
                <c:pt idx="68">
                  <c:v>49.838999999999999</c:v>
                </c:pt>
                <c:pt idx="69">
                  <c:v>42.881</c:v>
                </c:pt>
                <c:pt idx="70">
                  <c:v>42.311999999999998</c:v>
                </c:pt>
                <c:pt idx="71">
                  <c:v>42.25</c:v>
                </c:pt>
                <c:pt idx="72">
                  <c:v>45.19</c:v>
                </c:pt>
                <c:pt idx="73">
                  <c:v>19.448</c:v>
                </c:pt>
                <c:pt idx="74">
                  <c:v>82.278000000000006</c:v>
                </c:pt>
                <c:pt idx="75">
                  <c:v>87.834000000000003</c:v>
                </c:pt>
                <c:pt idx="76">
                  <c:v>92.772999999999996</c:v>
                </c:pt>
                <c:pt idx="77">
                  <c:v>83.631</c:v>
                </c:pt>
                <c:pt idx="78">
                  <c:v>83.646000000000001</c:v>
                </c:pt>
                <c:pt idx="79">
                  <c:v>87.885999999999996</c:v>
                </c:pt>
                <c:pt idx="80">
                  <c:v>92.887</c:v>
                </c:pt>
                <c:pt idx="81">
                  <c:v>83.525000000000006</c:v>
                </c:pt>
                <c:pt idx="82">
                  <c:v>92.9</c:v>
                </c:pt>
                <c:pt idx="83">
                  <c:v>88.116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F-4098-97EA-F636073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62986720"/>
        <c:axId val="1362987200"/>
      </c:lineChart>
      <c:catAx>
        <c:axId val="13629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Sizes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87200"/>
        <c:crosses val="autoZero"/>
        <c:auto val="1"/>
        <c:lblAlgn val="ctr"/>
        <c:lblOffset val="100"/>
        <c:noMultiLvlLbl val="0"/>
      </c:catAx>
      <c:valAx>
        <c:axId val="136298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86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180974</xdr:rowOff>
    </xdr:from>
    <xdr:to>
      <xdr:col>16</xdr:col>
      <xdr:colOff>390525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65339-BFEB-B7C8-A146-78281CC05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illman" refreshedDate="45864.626553125003" backgroundQuery="1" createdVersion="8" refreshedVersion="8" minRefreshableVersion="3" recordCount="0" supportSubquery="1" supportAdvancedDrill="1" xr:uid="{3D794B50-9A74-4329-84A6-53A30D48D64F}">
  <cacheSource type="external" connectionId="1"/>
  <cacheFields count="4">
    <cacheField name="[Range].[DateTime].[DateTime]" caption="DateTime" numFmtId="0" level="1">
      <sharedItems containsSemiMixedTypes="0" containsNonDate="0" containsDate="1" containsString="0" minDate="2025-07-26T11:49:10" maxDate="2025-07-26T11:56:41" count="84">
        <d v="2025-07-26T11:49:10"/>
        <d v="2025-07-26T11:49:12"/>
        <d v="2025-07-26T11:49:14"/>
        <d v="2025-07-26T11:49:16"/>
        <d v="2025-07-26T11:49:18"/>
        <d v="2025-07-26T11:49:20"/>
        <d v="2025-07-26T11:49:22"/>
        <d v="2025-07-26T11:49:24"/>
        <d v="2025-07-26T11:49:26"/>
        <d v="2025-07-26T11:49:28"/>
        <d v="2025-07-26T11:49:30"/>
        <d v="2025-07-26T11:50:22"/>
        <d v="2025-07-26T11:50:24"/>
        <d v="2025-07-26T11:50:26"/>
        <d v="2025-07-26T11:50:28"/>
        <d v="2025-07-26T11:50:30"/>
        <d v="2025-07-26T11:50:32"/>
        <d v="2025-07-26T11:50:34"/>
        <d v="2025-07-26T11:50:36"/>
        <d v="2025-07-26T11:50:38"/>
        <d v="2025-07-26T11:50:40"/>
        <d v="2025-07-26T11:50:42"/>
        <d v="2025-07-26T11:51:45"/>
        <d v="2025-07-26T11:51:47"/>
        <d v="2025-07-26T11:51:49"/>
        <d v="2025-07-26T11:51:51"/>
        <d v="2025-07-26T11:51:53"/>
        <d v="2025-07-26T11:51:55"/>
        <d v="2025-07-26T11:51:57"/>
        <d v="2025-07-26T11:51:59"/>
        <d v="2025-07-26T11:52:01"/>
        <d v="2025-07-26T11:52:03"/>
        <d v="2025-07-26T11:52:05"/>
        <d v="2025-07-26T11:52:07"/>
        <d v="2025-07-26T11:52:09"/>
        <d v="2025-07-26T11:52:11"/>
        <d v="2025-07-26T11:52:13"/>
        <d v="2025-07-26T11:52:15"/>
        <d v="2025-07-26T11:52:17"/>
        <d v="2025-07-26T11:52:19"/>
        <d v="2025-07-26T11:52:21"/>
        <d v="2025-07-26T11:52:23"/>
        <d v="2025-07-26T11:52:25"/>
        <d v="2025-07-26T11:52:27"/>
        <d v="2025-07-26T11:52:29"/>
        <d v="2025-07-26T11:52:31"/>
        <d v="2025-07-26T11:53:25"/>
        <d v="2025-07-26T11:53:27"/>
        <d v="2025-07-26T11:53:29"/>
        <d v="2025-07-26T11:53:31"/>
        <d v="2025-07-26T11:53:33"/>
        <d v="2025-07-26T11:53:35"/>
        <d v="2025-07-26T11:53:37"/>
        <d v="2025-07-26T11:53:39"/>
        <d v="2025-07-26T11:53:41"/>
        <d v="2025-07-26T11:53:43"/>
        <d v="2025-07-26T11:53:45"/>
        <d v="2025-07-26T11:53:47"/>
        <d v="2025-07-26T11:53:49"/>
        <d v="2025-07-26T11:53:51"/>
        <d v="2025-07-26T11:53:53"/>
        <d v="2025-07-26T11:53:55"/>
        <d v="2025-07-26T11:54:54"/>
        <d v="2025-07-26T11:54:56"/>
        <d v="2025-07-26T11:54:58"/>
        <d v="2025-07-26T11:55:00"/>
        <d v="2025-07-26T11:55:02"/>
        <d v="2025-07-26T11:55:04"/>
        <d v="2025-07-26T11:55:06"/>
        <d v="2025-07-26T11:55:08"/>
        <d v="2025-07-26T11:55:10"/>
        <d v="2025-07-26T11:55:12"/>
        <d v="2025-07-26T11:55:14"/>
        <d v="2025-07-26T11:56:21"/>
        <d v="2025-07-26T11:56:23"/>
        <d v="2025-07-26T11:56:25"/>
        <d v="2025-07-26T11:56:27"/>
        <d v="2025-07-26T11:56:29"/>
        <d v="2025-07-26T11:56:31"/>
        <d v="2025-07-26T11:56:33"/>
        <d v="2025-07-26T11:56:35"/>
        <d v="2025-07-26T11:56:37"/>
        <d v="2025-07-26T11:56:39"/>
        <d v="2025-07-26T11:56:41"/>
      </sharedItems>
      <extLst>
        <ext xmlns:x15="http://schemas.microsoft.com/office/spreadsheetml/2010/11/main" uri="{4F2E5C28-24EA-4eb8-9CBF-B6C8F9C3D259}">
          <x15:cachedUniqueNames>
            <x15:cachedUniqueName index="0" name="[Range].[DateTime].&amp;[2025-07-26T11:49:09.613333]"/>
            <x15:cachedUniqueName index="1" name="[Range].[DateTime].&amp;[2025-07-26T11:49:11.613333]"/>
            <x15:cachedUniqueName index="2" name="[Range].[DateTime].&amp;[2025-07-26T11:49:13.613333]"/>
            <x15:cachedUniqueName index="3" name="[Range].[DateTime].&amp;[2025-07-26T11:49:15.613333]"/>
            <x15:cachedUniqueName index="4" name="[Range].[DateTime].&amp;[2025-07-26T11:49:17.613333]"/>
            <x15:cachedUniqueName index="5" name="[Range].[DateTime].&amp;[2025-07-26T11:49:19.613333]"/>
            <x15:cachedUniqueName index="6" name="[Range].[DateTime].&amp;[2025-07-26T11:49:21.613333]"/>
            <x15:cachedUniqueName index="7" name="[Range].[DateTime].&amp;[2025-07-26T11:49:23.613333]"/>
            <x15:cachedUniqueName index="8" name="[Range].[DateTime].&amp;[2025-07-26T11:49:25.613333]"/>
            <x15:cachedUniqueName index="9" name="[Range].[DateTime].&amp;[2025-07-26T11:49:27.613333]"/>
            <x15:cachedUniqueName index="10" name="[Range].[DateTime].&amp;[2025-07-26T11:49:29.613333]"/>
            <x15:cachedUniqueName index="11" name="[Range].[DateTime].&amp;[2025-07-26T11:50:21.796667]"/>
            <x15:cachedUniqueName index="12" name="[Range].[DateTime].&amp;[2025-07-26T11:50:23.796667]"/>
            <x15:cachedUniqueName index="13" name="[Range].[DateTime].&amp;[2025-07-26T11:50:25.796667]"/>
            <x15:cachedUniqueName index="14" name="[Range].[DateTime].&amp;[2025-07-26T11:50:27.796667]"/>
            <x15:cachedUniqueName index="15" name="[Range].[DateTime].&amp;[2025-07-26T11:50:29.796667]"/>
            <x15:cachedUniqueName index="16" name="[Range].[DateTime].&amp;[2025-07-26T11:50:31.796667]"/>
            <x15:cachedUniqueName index="17" name="[Range].[DateTime].&amp;[2025-07-26T11:50:33.796667]"/>
            <x15:cachedUniqueName index="18" name="[Range].[DateTime].&amp;[2025-07-26T11:50:35.796667]"/>
            <x15:cachedUniqueName index="19" name="[Range].[DateTime].&amp;[2025-07-26T11:50:37.796667]"/>
            <x15:cachedUniqueName index="20" name="[Range].[DateTime].&amp;[2025-07-26T11:50:39.796667]"/>
            <x15:cachedUniqueName index="21" name="[Range].[DateTime].&amp;[2025-07-26T11:50:41.796667]"/>
            <x15:cachedUniqueName index="22" name="[Range].[DateTime].&amp;[2025-07-26T11:51:44.916667]"/>
            <x15:cachedUniqueName index="23" name="[Range].[DateTime].&amp;[2025-07-26T11:51:46.916667]"/>
            <x15:cachedUniqueName index="24" name="[Range].[DateTime].&amp;[2025-07-26T11:51:48.916667]"/>
            <x15:cachedUniqueName index="25" name="[Range].[DateTime].&amp;[2025-07-26T11:51:50.916667]"/>
            <x15:cachedUniqueName index="26" name="[Range].[DateTime].&amp;[2025-07-26T11:51:52.916667]"/>
            <x15:cachedUniqueName index="27" name="[Range].[DateTime].&amp;[2025-07-26T11:51:54.916667]"/>
            <x15:cachedUniqueName index="28" name="[Range].[DateTime].&amp;[2025-07-26T11:51:56.916667]"/>
            <x15:cachedUniqueName index="29" name="[Range].[DateTime].&amp;[2025-07-26T11:51:58.916667]"/>
            <x15:cachedUniqueName index="30" name="[Range].[DateTime].&amp;[2025-07-26T11:52:00.916667]"/>
            <x15:cachedUniqueName index="31" name="[Range].[DateTime].&amp;[2025-07-26T11:52:02.916667]"/>
            <x15:cachedUniqueName index="32" name="[Range].[DateTime].&amp;[2025-07-26T11:52:04.916667]"/>
            <x15:cachedUniqueName index="33" name="[Range].[DateTime].&amp;[2025-07-26T11:52:06.916667]"/>
            <x15:cachedUniqueName index="34" name="[Range].[DateTime].&amp;[2025-07-26T11:52:08.916667]"/>
            <x15:cachedUniqueName index="35" name="[Range].[DateTime].&amp;[2025-07-26T11:52:10.916667]"/>
            <x15:cachedUniqueName index="36" name="[Range].[DateTime].&amp;[2025-07-26T11:52:12.916667]"/>
            <x15:cachedUniqueName index="37" name="[Range].[DateTime].&amp;[2025-07-26T11:52:14.916667]"/>
            <x15:cachedUniqueName index="38" name="[Range].[DateTime].&amp;[2025-07-26T11:52:16.916667]"/>
            <x15:cachedUniqueName index="39" name="[Range].[DateTime].&amp;[2025-07-26T11:52:18.916667]"/>
            <x15:cachedUniqueName index="40" name="[Range].[DateTime].&amp;[2025-07-26T11:52:20.916667]"/>
            <x15:cachedUniqueName index="41" name="[Range].[DateTime].&amp;[2025-07-26T11:52:22.916667]"/>
            <x15:cachedUniqueName index="42" name="[Range].[DateTime].&amp;[2025-07-26T11:52:24.916667]"/>
            <x15:cachedUniqueName index="43" name="[Range].[DateTime].&amp;[2025-07-26T11:52:26.916667]"/>
            <x15:cachedUniqueName index="44" name="[Range].[DateTime].&amp;[2025-07-26T11:52:28.916667]"/>
            <x15:cachedUniqueName index="45" name="[Range].[DateTime].&amp;[2025-07-26T11:52:30.916667]"/>
            <x15:cachedUniqueName index="46" name="[Range].[DateTime].&amp;[2025-07-26T11:53:25.47]"/>
            <x15:cachedUniqueName index="47" name="[Range].[DateTime].&amp;[2025-07-26T11:53:27.47]"/>
            <x15:cachedUniqueName index="48" name="[Range].[DateTime].&amp;[2025-07-26T11:53:29.47]"/>
            <x15:cachedUniqueName index="49" name="[Range].[DateTime].&amp;[2025-07-26T11:53:31.47]"/>
            <x15:cachedUniqueName index="50" name="[Range].[DateTime].&amp;[2025-07-26T11:53:33.47]"/>
            <x15:cachedUniqueName index="51" name="[Range].[DateTime].&amp;[2025-07-26T11:53:35.47]"/>
            <x15:cachedUniqueName index="52" name="[Range].[DateTime].&amp;[2025-07-26T11:53:37.47]"/>
            <x15:cachedUniqueName index="53" name="[Range].[DateTime].&amp;[2025-07-26T11:53:39.47]"/>
            <x15:cachedUniqueName index="54" name="[Range].[DateTime].&amp;[2025-07-26T11:53:41.47]"/>
            <x15:cachedUniqueName index="55" name="[Range].[DateTime].&amp;[2025-07-26T11:53:43.47]"/>
            <x15:cachedUniqueName index="56" name="[Range].[DateTime].&amp;[2025-07-26T11:53:45.47]"/>
            <x15:cachedUniqueName index="57" name="[Range].[DateTime].&amp;[2025-07-26T11:53:47.47]"/>
            <x15:cachedUniqueName index="58" name="[Range].[DateTime].&amp;[2025-07-26T11:53:49.47]"/>
            <x15:cachedUniqueName index="59" name="[Range].[DateTime].&amp;[2025-07-26T11:53:51.47]"/>
            <x15:cachedUniqueName index="60" name="[Range].[DateTime].&amp;[2025-07-26T11:53:53.47]"/>
            <x15:cachedUniqueName index="61" name="[Range].[DateTime].&amp;[2025-07-26T11:53:55.47]"/>
            <x15:cachedUniqueName index="62" name="[Range].[DateTime].&amp;[2025-07-26T11:54:54.396667]"/>
            <x15:cachedUniqueName index="63" name="[Range].[DateTime].&amp;[2025-07-26T11:54:56.396667]"/>
            <x15:cachedUniqueName index="64" name="[Range].[DateTime].&amp;[2025-07-26T11:54:58.396667]"/>
            <x15:cachedUniqueName index="65" name="[Range].[DateTime].&amp;[2025-07-26T11:55:00.396667]"/>
            <x15:cachedUniqueName index="66" name="[Range].[DateTime].&amp;[2025-07-26T11:55:02.396667]"/>
            <x15:cachedUniqueName index="67" name="[Range].[DateTime].&amp;[2025-07-26T11:55:04.396667]"/>
            <x15:cachedUniqueName index="68" name="[Range].[DateTime].&amp;[2025-07-26T11:55:06.396667]"/>
            <x15:cachedUniqueName index="69" name="[Range].[DateTime].&amp;[2025-07-26T11:55:08.396667]"/>
            <x15:cachedUniqueName index="70" name="[Range].[DateTime].&amp;[2025-07-26T11:55:10.396667]"/>
            <x15:cachedUniqueName index="71" name="[Range].[DateTime].&amp;[2025-07-26T11:55:12.396667]"/>
            <x15:cachedUniqueName index="72" name="[Range].[DateTime].&amp;[2025-07-26T11:55:14.396667]"/>
            <x15:cachedUniqueName index="73" name="[Range].[DateTime].&amp;[2025-07-26T11:56:20.78]"/>
            <x15:cachedUniqueName index="74" name="[Range].[DateTime].&amp;[2025-07-26T11:56:22.78]"/>
            <x15:cachedUniqueName index="75" name="[Range].[DateTime].&amp;[2025-07-26T11:56:24.78]"/>
            <x15:cachedUniqueName index="76" name="[Range].[DateTime].&amp;[2025-07-26T11:56:26.78]"/>
            <x15:cachedUniqueName index="77" name="[Range].[DateTime].&amp;[2025-07-26T11:56:28.78]"/>
            <x15:cachedUniqueName index="78" name="[Range].[DateTime].&amp;[2025-07-26T11:56:30.78]"/>
            <x15:cachedUniqueName index="79" name="[Range].[DateTime].&amp;[2025-07-26T11:56:32.78]"/>
            <x15:cachedUniqueName index="80" name="[Range].[DateTime].&amp;[2025-07-26T11:56:34.78]"/>
            <x15:cachedUniqueName index="81" name="[Range].[DateTime].&amp;[2025-07-26T11:56:36.78]"/>
            <x15:cachedUniqueName index="82" name="[Range].[DateTime].&amp;[2025-07-26T11:56:38.78]"/>
            <x15:cachedUniqueName index="83" name="[Range].[DateTime].&amp;[2025-07-26T11:56:40.78]"/>
          </x15:cachedUniqueNames>
        </ext>
      </extLst>
    </cacheField>
    <cacheField name="[Range].[BlockSize].[BlockSize]" caption="BlockSize" numFmtId="0" hierarchy="1" level="1">
      <sharedItems containsSemiMixedTypes="0" containsString="0" containsNumber="1" containsInteger="1" minValue="32" maxValue="1024" count="6">
        <n v="32"/>
        <n v="64"/>
        <n v="128"/>
        <n v="256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].[BlockSize].&amp;[32]"/>
            <x15:cachedUniqueName index="1" name="[Range].[BlockSize].&amp;[64]"/>
            <x15:cachedUniqueName index="2" name="[Range].[BlockSize].&amp;[128]"/>
            <x15:cachedUniqueName index="3" name="[Range].[BlockSize].&amp;[256]"/>
            <x15:cachedUniqueName index="4" name="[Range].[BlockSize].&amp;[512]"/>
            <x15:cachedUniqueName index="5" name="[Range].[BlockSize].&amp;[1024]"/>
          </x15:cachedUniqueNames>
        </ext>
      </extLst>
    </cacheField>
    <cacheField name="[Measures].[Max of Lat IO ms]" caption="Max of Lat IO ms" numFmtId="0" hierarchy="15" level="32767"/>
    <cacheField name="[Measures].[Max of IOPS]" caption="Max of IOPS" numFmtId="0" hierarchy="16" level="32767"/>
  </cacheFields>
  <cacheHierarchies count="17">
    <cacheHierarchy uniqueName="[Range].[DateTime]" caption="DateTime" attribute="1" time="1" defaultMemberUniqueName="[Range].[DateTime].[All]" allUniqueName="[Range].[Date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BlockSize]" caption="BlockSize" attribute="1" defaultMemberUniqueName="[Range].[BlockSize].[All]" allUniqueName="[Range].[BlockSize].[All]" dimensionUniqueName="[Range]" displayFolder="" count="2" memberValueDatatype="20" unbalanced="0">
      <fieldsUsage count="2">
        <fieldUsage x="-1"/>
        <fieldUsage x="1"/>
      </fieldsUsage>
    </cacheHierarchy>
    <cacheHierarchy uniqueName="[Range].[RuntimeMS]" caption="RuntimeMS" attribute="1" defaultMemberUniqueName="[Range].[RuntimeMS].[All]" allUniqueName="[Range].[RuntimeMS].[All]" dimensionUniqueName="[Range]" displayFolder="" count="0" memberValueDatatype="20" unbalanced="0"/>
    <cacheHierarchy uniqueName="[Range].[DoneBytes]" caption="DoneBytes" attribute="1" defaultMemberUniqueName="[Range].[DoneBytes].[All]" allUniqueName="[Range].[DoneBytes].[All]" dimensionUniqueName="[Range]" displayFolder="" count="0" memberValueDatatype="20" unbalanced="0"/>
    <cacheHierarchy uniqueName="[Range].[MiB/s]" caption="MiB/s" attribute="1" defaultMemberUniqueName="[Range].[MiB/s].[All]" allUniqueName="[Range].[MiB/s].[All]" dimensionUniqueName="[Range]" displayFolder="" count="0" memberValueDatatype="20" unbalanced="0"/>
    <cacheHierarchy uniqueName="[Range].[IOPS]" caption="IOPS" attribute="1" defaultMemberUniqueName="[Range].[IOPS].[All]" allUniqueName="[Range].[IOPS].[All]" dimensionUniqueName="[Range]" displayFolder="" count="0" memberValueDatatype="20" unbalanced="0"/>
    <cacheHierarchy uniqueName="[Range].[DateTime (Hour)]" caption="DateTime (Hour)" attribute="1" defaultMemberUniqueName="[Range].[DateTime (Hour)].[All]" allUniqueName="[Range].[DateTime (Hour)].[All]" dimensionUniqueName="[Range]" displayFolder="" count="0" memberValueDatatype="130" unbalanced="0"/>
    <cacheHierarchy uniqueName="[Range].[DateTime (Minute)]" caption="DateTime (Minute)" attribute="1" defaultMemberUniqueName="[Range].[DateTime (Minute)].[All]" allUniqueName="[Range].[DateTime (Minute)].[All]" dimensionUniqueName="[Range]" displayFolder="" count="0" memberValueDatatype="130" unbalanced="0"/>
    <cacheHierarchy uniqueName="[Range].[DateTime (Second)]" caption="DateTime (Second)" attribute="1" defaultMemberUniqueName="[Range].[DateTime (Second)].[All]" allUniqueName="[Range].[DateTime (Second)].[All]" dimensionUniqueName="[Range]" displayFolder="" count="0" memberValueDatatype="130" unbalanced="0"/>
    <cacheHierarchy uniqueName="[Range].[Lat IO ms]" caption="Lat IO ms" attribute="1" defaultMemberUniqueName="[Range].[Lat IO ms].[All]" allUniqueName="[Range].[Lat IO m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OPS]" caption="Sum of IOP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IOPS]" caption="Average of IOP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t IO ms]" caption="Sum of Lat IO m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Lat IO ms]" caption="Max of Lat IO m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IOPS]" caption="Max of IOP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72A32-F6A6-452D-9D50-5EED775FB5CB}" name="PivotTable2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94" firstHeaderRow="0" firstDataRow="1" firstDataCol="1"/>
  <pivotFields count="4">
    <pivotField axis="axisRow" allDrilled="1" subtotalTop="0" showAll="0" dataSourceSort="1" defaultSubtotal="0" defaultAttributeDrillState="1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9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>
      <x v="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5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OPS" fld="3" subtotal="max" baseField="1" baseItem="0"/>
    <dataField name="Max of Lat IO ms" fld="2" subtotal="max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IOPS"/>
    <pivotHierarchy dragToData="1"/>
    <pivotHierarchy dragToData="1" caption="Max of Lat IO ms"/>
    <pivotHierarchy dragToData="1" caption="Max of IOPS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q_Write_Data!$A$1:$H$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9DB1-B874-4302-AA11-AF7450236B82}">
  <dimension ref="A3:C94"/>
  <sheetViews>
    <sheetView tabSelected="1" topLeftCell="C1" workbookViewId="0">
      <selection activeCell="R25" sqref="R25"/>
    </sheetView>
  </sheetViews>
  <sheetFormatPr defaultRowHeight="15" x14ac:dyDescent="0.25"/>
  <cols>
    <col min="1" max="1" width="18.28515625" bestFit="1" customWidth="1"/>
    <col min="2" max="2" width="11.5703125" bestFit="1" customWidth="1"/>
    <col min="3" max="3" width="15.7109375" bestFit="1" customWidth="1"/>
    <col min="4" max="84" width="16.85546875" bestFit="1" customWidth="1"/>
    <col min="85" max="85" width="11.28515625" bestFit="1" customWidth="1"/>
  </cols>
  <sheetData>
    <row r="3" spans="1:3" x14ac:dyDescent="0.25">
      <c r="A3" s="2" t="s">
        <v>6</v>
      </c>
      <c r="B3" t="s">
        <v>11</v>
      </c>
      <c r="C3" t="s">
        <v>10</v>
      </c>
    </row>
    <row r="4" spans="1:3" x14ac:dyDescent="0.25">
      <c r="A4" s="3">
        <v>32</v>
      </c>
      <c r="B4" s="4"/>
      <c r="C4" s="4"/>
    </row>
    <row r="5" spans="1:3" x14ac:dyDescent="0.25">
      <c r="A5" s="7">
        <v>45864.492476851854</v>
      </c>
      <c r="B5" s="4">
        <v>1196</v>
      </c>
      <c r="C5" s="4">
        <v>2.9670000000000001</v>
      </c>
    </row>
    <row r="6" spans="1:3" x14ac:dyDescent="0.25">
      <c r="A6" s="7">
        <v>45864.4925</v>
      </c>
      <c r="B6" s="4">
        <v>1388</v>
      </c>
      <c r="C6" s="4">
        <v>2.8439999999999999</v>
      </c>
    </row>
    <row r="7" spans="1:3" x14ac:dyDescent="0.25">
      <c r="A7" s="7">
        <v>45864.492523148147</v>
      </c>
      <c r="B7" s="4">
        <v>1396</v>
      </c>
      <c r="C7" s="4">
        <v>2.8460000000000001</v>
      </c>
    </row>
    <row r="8" spans="1:3" x14ac:dyDescent="0.25">
      <c r="A8" s="7">
        <v>45864.492546296293</v>
      </c>
      <c r="B8" s="4">
        <v>1395</v>
      </c>
      <c r="C8" s="4">
        <v>2.8479999999999999</v>
      </c>
    </row>
    <row r="9" spans="1:3" x14ac:dyDescent="0.25">
      <c r="A9" s="7">
        <v>45864.492569444446</v>
      </c>
      <c r="B9" s="4">
        <v>1399</v>
      </c>
      <c r="C9" s="4">
        <v>2.8149999999999999</v>
      </c>
    </row>
    <row r="10" spans="1:3" x14ac:dyDescent="0.25">
      <c r="A10" s="7">
        <v>45864.492592592593</v>
      </c>
      <c r="B10" s="4">
        <v>1409</v>
      </c>
      <c r="C10" s="4">
        <v>2.8180000000000001</v>
      </c>
    </row>
    <row r="11" spans="1:3" x14ac:dyDescent="0.25">
      <c r="A11" s="7">
        <v>45864.492615740739</v>
      </c>
      <c r="B11" s="4">
        <v>1410</v>
      </c>
      <c r="C11" s="4">
        <v>2.8420000000000001</v>
      </c>
    </row>
    <row r="12" spans="1:3" x14ac:dyDescent="0.25">
      <c r="A12" s="7">
        <v>45864.492638888885</v>
      </c>
      <c r="B12" s="4">
        <v>1412</v>
      </c>
      <c r="C12" s="4">
        <v>2.8130000000000002</v>
      </c>
    </row>
    <row r="13" spans="1:3" x14ac:dyDescent="0.25">
      <c r="A13" s="7">
        <v>45864.492662037039</v>
      </c>
      <c r="B13" s="4">
        <v>1398</v>
      </c>
      <c r="C13" s="4">
        <v>2.8439999999999999</v>
      </c>
    </row>
    <row r="14" spans="1:3" x14ac:dyDescent="0.25">
      <c r="A14" s="7">
        <v>45864.492685185185</v>
      </c>
      <c r="B14" s="4">
        <v>1394</v>
      </c>
      <c r="C14" s="4">
        <v>2.9079999999999999</v>
      </c>
    </row>
    <row r="15" spans="1:3" x14ac:dyDescent="0.25">
      <c r="A15" s="7">
        <v>45864.492708333331</v>
      </c>
      <c r="B15" s="4">
        <v>1395</v>
      </c>
      <c r="C15" s="4">
        <v>2.91</v>
      </c>
    </row>
    <row r="16" spans="1:3" x14ac:dyDescent="0.25">
      <c r="A16" s="3">
        <v>64</v>
      </c>
      <c r="B16" s="4"/>
      <c r="C16" s="4"/>
    </row>
    <row r="17" spans="1:3" x14ac:dyDescent="0.25">
      <c r="A17" s="7">
        <v>45864.493310185186</v>
      </c>
      <c r="B17" s="4">
        <v>790</v>
      </c>
      <c r="C17" s="4">
        <v>4.4189999999999996</v>
      </c>
    </row>
    <row r="18" spans="1:3" x14ac:dyDescent="0.25">
      <c r="A18" s="7">
        <v>45864.493333333332</v>
      </c>
      <c r="B18" s="4">
        <v>917</v>
      </c>
      <c r="C18" s="4">
        <v>4.3760000000000003</v>
      </c>
    </row>
    <row r="19" spans="1:3" x14ac:dyDescent="0.25">
      <c r="A19" s="7">
        <v>45864.493356481478</v>
      </c>
      <c r="B19" s="4">
        <v>913</v>
      </c>
      <c r="C19" s="4">
        <v>4.3949999999999996</v>
      </c>
    </row>
    <row r="20" spans="1:3" x14ac:dyDescent="0.25">
      <c r="A20" s="7">
        <v>45864.493379629632</v>
      </c>
      <c r="B20" s="4">
        <v>911</v>
      </c>
      <c r="C20" s="4">
        <v>4.4290000000000003</v>
      </c>
    </row>
    <row r="21" spans="1:3" x14ac:dyDescent="0.25">
      <c r="A21" s="7">
        <v>45864.493402777778</v>
      </c>
      <c r="B21" s="4">
        <v>912</v>
      </c>
      <c r="C21" s="4">
        <v>4.367</v>
      </c>
    </row>
    <row r="22" spans="1:3" x14ac:dyDescent="0.25">
      <c r="A22" s="7">
        <v>45864.493425925924</v>
      </c>
      <c r="B22" s="4">
        <v>883</v>
      </c>
      <c r="C22" s="4">
        <v>5.2240000000000002</v>
      </c>
    </row>
    <row r="23" spans="1:3" x14ac:dyDescent="0.25">
      <c r="A23" s="7">
        <v>45864.493449074071</v>
      </c>
      <c r="B23" s="4">
        <v>557</v>
      </c>
      <c r="C23" s="4">
        <v>5.3639999999999999</v>
      </c>
    </row>
    <row r="24" spans="1:3" x14ac:dyDescent="0.25">
      <c r="A24" s="7">
        <v>45864.493472222224</v>
      </c>
      <c r="B24" s="4">
        <v>557</v>
      </c>
      <c r="C24" s="4">
        <v>5.3940000000000001</v>
      </c>
    </row>
    <row r="25" spans="1:3" x14ac:dyDescent="0.25">
      <c r="A25" s="7">
        <v>45864.493495370371</v>
      </c>
      <c r="B25" s="4">
        <v>557</v>
      </c>
      <c r="C25" s="4">
        <v>5.4989999999999997</v>
      </c>
    </row>
    <row r="26" spans="1:3" x14ac:dyDescent="0.25">
      <c r="A26" s="7">
        <v>45864.493518518517</v>
      </c>
      <c r="B26" s="4">
        <v>557</v>
      </c>
      <c r="C26" s="4">
        <v>5.4749999999999996</v>
      </c>
    </row>
    <row r="27" spans="1:3" x14ac:dyDescent="0.25">
      <c r="A27" s="7">
        <v>45864.493541666663</v>
      </c>
      <c r="B27" s="4">
        <v>559</v>
      </c>
      <c r="C27" s="4">
        <v>5.3650000000000002</v>
      </c>
    </row>
    <row r="28" spans="1:3" x14ac:dyDescent="0.25">
      <c r="A28" s="3">
        <v>128</v>
      </c>
      <c r="B28" s="4"/>
      <c r="C28" s="4"/>
    </row>
    <row r="29" spans="1:3" x14ac:dyDescent="0.25">
      <c r="A29" s="7">
        <v>45864.494270833333</v>
      </c>
      <c r="B29" s="4">
        <v>502</v>
      </c>
      <c r="C29" s="4">
        <v>8.4789999999999992</v>
      </c>
    </row>
    <row r="30" spans="1:3" x14ac:dyDescent="0.25">
      <c r="A30" s="7">
        <v>45864.494293981479</v>
      </c>
      <c r="B30" s="4">
        <v>551</v>
      </c>
      <c r="C30" s="4">
        <v>8.2530000000000001</v>
      </c>
    </row>
    <row r="31" spans="1:3" x14ac:dyDescent="0.25">
      <c r="A31" s="7">
        <v>45864.494317129633</v>
      </c>
      <c r="B31" s="4">
        <v>316</v>
      </c>
      <c r="C31" s="4">
        <v>36.426000000000002</v>
      </c>
    </row>
    <row r="32" spans="1:3" x14ac:dyDescent="0.25">
      <c r="A32" s="7">
        <v>45864.494340277779</v>
      </c>
      <c r="B32" s="4">
        <v>178</v>
      </c>
      <c r="C32" s="4">
        <v>17.445</v>
      </c>
    </row>
    <row r="33" spans="1:3" x14ac:dyDescent="0.25">
      <c r="A33" s="7">
        <v>45864.494363425925</v>
      </c>
      <c r="B33" s="4">
        <v>146</v>
      </c>
      <c r="C33" s="4">
        <v>27.074999999999999</v>
      </c>
    </row>
    <row r="34" spans="1:3" x14ac:dyDescent="0.25">
      <c r="A34" s="7">
        <v>45864.494386574072</v>
      </c>
      <c r="B34" s="4">
        <v>130</v>
      </c>
      <c r="C34" s="4">
        <v>19.262</v>
      </c>
    </row>
    <row r="35" spans="1:3" x14ac:dyDescent="0.25">
      <c r="A35" s="7">
        <v>45864.494409722225</v>
      </c>
      <c r="B35" s="4">
        <v>112</v>
      </c>
      <c r="C35" s="4">
        <v>25.277000000000001</v>
      </c>
    </row>
    <row r="36" spans="1:3" x14ac:dyDescent="0.25">
      <c r="A36" s="7">
        <v>45864.494432870371</v>
      </c>
      <c r="B36" s="4">
        <v>148</v>
      </c>
      <c r="C36" s="4">
        <v>13.538</v>
      </c>
    </row>
    <row r="37" spans="1:3" x14ac:dyDescent="0.25">
      <c r="A37" s="7">
        <v>45864.494456018518</v>
      </c>
      <c r="B37" s="4">
        <v>185</v>
      </c>
      <c r="C37" s="4">
        <v>17.614000000000001</v>
      </c>
    </row>
    <row r="38" spans="1:3" x14ac:dyDescent="0.25">
      <c r="A38" s="7">
        <v>45864.494479166664</v>
      </c>
      <c r="B38" s="4">
        <v>172</v>
      </c>
      <c r="C38" s="4">
        <v>16.239999999999998</v>
      </c>
    </row>
    <row r="39" spans="1:3" x14ac:dyDescent="0.25">
      <c r="A39" s="7">
        <v>45864.494502314818</v>
      </c>
      <c r="B39" s="4">
        <v>116</v>
      </c>
      <c r="C39" s="4">
        <v>24.22</v>
      </c>
    </row>
    <row r="40" spans="1:3" x14ac:dyDescent="0.25">
      <c r="A40" s="7">
        <v>45864.494525462964</v>
      </c>
      <c r="B40" s="4">
        <v>125</v>
      </c>
      <c r="C40" s="4">
        <v>18.027999999999999</v>
      </c>
    </row>
    <row r="41" spans="1:3" x14ac:dyDescent="0.25">
      <c r="A41" s="7">
        <v>45864.49454861111</v>
      </c>
      <c r="B41" s="4">
        <v>189</v>
      </c>
      <c r="C41" s="4">
        <v>27.363</v>
      </c>
    </row>
    <row r="42" spans="1:3" x14ac:dyDescent="0.25">
      <c r="A42" s="7">
        <v>45864.494571759256</v>
      </c>
      <c r="B42" s="4">
        <v>117</v>
      </c>
      <c r="C42" s="4">
        <v>22.623000000000001</v>
      </c>
    </row>
    <row r="43" spans="1:3" x14ac:dyDescent="0.25">
      <c r="A43" s="7">
        <v>45864.49459490741</v>
      </c>
      <c r="B43" s="4">
        <v>225</v>
      </c>
      <c r="C43" s="4">
        <v>13.656000000000001</v>
      </c>
    </row>
    <row r="44" spans="1:3" x14ac:dyDescent="0.25">
      <c r="A44" s="7">
        <v>45864.494618055556</v>
      </c>
      <c r="B44" s="4">
        <v>205</v>
      </c>
      <c r="C44" s="4">
        <v>14.531000000000001</v>
      </c>
    </row>
    <row r="45" spans="1:3" x14ac:dyDescent="0.25">
      <c r="A45" s="7">
        <v>45864.494641203702</v>
      </c>
      <c r="B45" s="4">
        <v>185</v>
      </c>
      <c r="C45" s="4">
        <v>24.55</v>
      </c>
    </row>
    <row r="46" spans="1:3" x14ac:dyDescent="0.25">
      <c r="A46" s="7">
        <v>45864.494664351849</v>
      </c>
      <c r="B46" s="4">
        <v>153</v>
      </c>
      <c r="C46" s="4">
        <v>14.675000000000001</v>
      </c>
    </row>
    <row r="47" spans="1:3" x14ac:dyDescent="0.25">
      <c r="A47" s="7">
        <v>45864.494687500002</v>
      </c>
      <c r="B47" s="4">
        <v>120</v>
      </c>
      <c r="C47" s="4">
        <v>27.486000000000001</v>
      </c>
    </row>
    <row r="48" spans="1:3" x14ac:dyDescent="0.25">
      <c r="A48" s="7">
        <v>45864.494710648149</v>
      </c>
      <c r="B48" s="4">
        <v>61</v>
      </c>
      <c r="C48" s="4">
        <v>32.558999999999997</v>
      </c>
    </row>
    <row r="49" spans="1:3" x14ac:dyDescent="0.25">
      <c r="A49" s="7">
        <v>45864.494733796295</v>
      </c>
      <c r="B49" s="4">
        <v>39</v>
      </c>
      <c r="C49" s="4">
        <v>33.508000000000003</v>
      </c>
    </row>
    <row r="50" spans="1:3" x14ac:dyDescent="0.25">
      <c r="A50" s="7">
        <v>45864.494756944441</v>
      </c>
      <c r="B50" s="4">
        <v>34</v>
      </c>
      <c r="C50" s="4">
        <v>24.34</v>
      </c>
    </row>
    <row r="51" spans="1:3" x14ac:dyDescent="0.25">
      <c r="A51" s="7">
        <v>45864.494780092595</v>
      </c>
      <c r="B51" s="4">
        <v>34</v>
      </c>
      <c r="C51" s="4">
        <v>19.841000000000001</v>
      </c>
    </row>
    <row r="52" spans="1:3" x14ac:dyDescent="0.25">
      <c r="A52" s="7">
        <v>45864.494803240741</v>
      </c>
      <c r="B52" s="4">
        <v>39</v>
      </c>
      <c r="C52" s="4">
        <v>22.724</v>
      </c>
    </row>
    <row r="53" spans="1:3" x14ac:dyDescent="0.25">
      <c r="A53" s="3">
        <v>256</v>
      </c>
      <c r="B53" s="4"/>
      <c r="C53" s="4"/>
    </row>
    <row r="54" spans="1:3" x14ac:dyDescent="0.25">
      <c r="A54" s="7">
        <v>45864.495428240742</v>
      </c>
      <c r="B54" s="4">
        <v>376</v>
      </c>
      <c r="C54" s="4">
        <v>8.5190000000000001</v>
      </c>
    </row>
    <row r="55" spans="1:3" x14ac:dyDescent="0.25">
      <c r="A55" s="7">
        <v>45864.495451388888</v>
      </c>
      <c r="B55" s="4">
        <v>300</v>
      </c>
      <c r="C55" s="4">
        <v>29.074999999999999</v>
      </c>
    </row>
    <row r="56" spans="1:3" x14ac:dyDescent="0.25">
      <c r="A56" s="7">
        <v>45864.495474537034</v>
      </c>
      <c r="B56" s="4">
        <v>99</v>
      </c>
      <c r="C56" s="4">
        <v>33.924999999999997</v>
      </c>
    </row>
    <row r="57" spans="1:3" x14ac:dyDescent="0.25">
      <c r="A57" s="7">
        <v>45864.495497685188</v>
      </c>
      <c r="B57" s="4">
        <v>85</v>
      </c>
      <c r="C57" s="4">
        <v>41.753999999999998</v>
      </c>
    </row>
    <row r="58" spans="1:3" x14ac:dyDescent="0.25">
      <c r="A58" s="7">
        <v>45864.495520833334</v>
      </c>
      <c r="B58" s="4">
        <v>79</v>
      </c>
      <c r="C58" s="4">
        <v>37.316000000000003</v>
      </c>
    </row>
    <row r="59" spans="1:3" x14ac:dyDescent="0.25">
      <c r="A59" s="7">
        <v>45864.49554398148</v>
      </c>
      <c r="B59" s="4">
        <v>71</v>
      </c>
      <c r="C59" s="4">
        <v>30.079000000000001</v>
      </c>
    </row>
    <row r="60" spans="1:3" x14ac:dyDescent="0.25">
      <c r="A60" s="7">
        <v>45864.495567129627</v>
      </c>
      <c r="B60" s="4">
        <v>103</v>
      </c>
      <c r="C60" s="4">
        <v>26.776</v>
      </c>
    </row>
    <row r="61" spans="1:3" x14ac:dyDescent="0.25">
      <c r="A61" s="7">
        <v>45864.49559027778</v>
      </c>
      <c r="B61" s="4">
        <v>95</v>
      </c>
      <c r="C61" s="4">
        <v>32.695999999999998</v>
      </c>
    </row>
    <row r="62" spans="1:3" x14ac:dyDescent="0.25">
      <c r="A62" s="7">
        <v>45864.495613425926</v>
      </c>
      <c r="B62" s="4">
        <v>81</v>
      </c>
      <c r="C62" s="4">
        <v>40.588000000000001</v>
      </c>
    </row>
    <row r="63" spans="1:3" x14ac:dyDescent="0.25">
      <c r="A63" s="7">
        <v>45864.495636574073</v>
      </c>
      <c r="B63" s="4">
        <v>126</v>
      </c>
      <c r="C63" s="4">
        <v>25.731000000000002</v>
      </c>
    </row>
    <row r="64" spans="1:3" x14ac:dyDescent="0.25">
      <c r="A64" s="7">
        <v>45864.495659722219</v>
      </c>
      <c r="B64" s="4">
        <v>80</v>
      </c>
      <c r="C64" s="4">
        <v>27.722999999999999</v>
      </c>
    </row>
    <row r="65" spans="1:3" x14ac:dyDescent="0.25">
      <c r="A65" s="7">
        <v>45864.495682870373</v>
      </c>
      <c r="B65" s="4">
        <v>113</v>
      </c>
      <c r="C65" s="4">
        <v>40.289000000000001</v>
      </c>
    </row>
    <row r="66" spans="1:3" x14ac:dyDescent="0.25">
      <c r="A66" s="7">
        <v>45864.495706018519</v>
      </c>
      <c r="B66" s="4">
        <v>115</v>
      </c>
      <c r="C66" s="4">
        <v>20.777000000000001</v>
      </c>
    </row>
    <row r="67" spans="1:3" x14ac:dyDescent="0.25">
      <c r="A67" s="7">
        <v>45864.495729166665</v>
      </c>
      <c r="B67" s="4">
        <v>117</v>
      </c>
      <c r="C67" s="4">
        <v>28.158000000000001</v>
      </c>
    </row>
    <row r="68" spans="1:3" x14ac:dyDescent="0.25">
      <c r="A68" s="7">
        <v>45864.495752314811</v>
      </c>
      <c r="B68" s="4">
        <v>96</v>
      </c>
      <c r="C68" s="4">
        <v>36.570999999999998</v>
      </c>
    </row>
    <row r="69" spans="1:3" x14ac:dyDescent="0.25">
      <c r="A69" s="7">
        <v>45864.495775462965</v>
      </c>
      <c r="B69" s="4">
        <v>89</v>
      </c>
      <c r="C69" s="4">
        <v>48.591000000000001</v>
      </c>
    </row>
    <row r="70" spans="1:3" x14ac:dyDescent="0.25">
      <c r="A70" s="3">
        <v>512</v>
      </c>
      <c r="B70" s="4"/>
      <c r="C70" s="4"/>
    </row>
    <row r="71" spans="1:3" x14ac:dyDescent="0.25">
      <c r="A71" s="7">
        <v>45864.496458333335</v>
      </c>
      <c r="B71" s="4">
        <v>236</v>
      </c>
      <c r="C71" s="4">
        <v>15.356999999999999</v>
      </c>
    </row>
    <row r="72" spans="1:3" x14ac:dyDescent="0.25">
      <c r="A72" s="7">
        <v>45864.496481481481</v>
      </c>
      <c r="B72" s="4">
        <v>142</v>
      </c>
      <c r="C72" s="4">
        <v>44.292000000000002</v>
      </c>
    </row>
    <row r="73" spans="1:3" x14ac:dyDescent="0.25">
      <c r="A73" s="7">
        <v>45864.496504629627</v>
      </c>
      <c r="B73" s="4">
        <v>68</v>
      </c>
      <c r="C73" s="4">
        <v>42.808999999999997</v>
      </c>
    </row>
    <row r="74" spans="1:3" x14ac:dyDescent="0.25">
      <c r="A74" s="7">
        <v>45864.496527777781</v>
      </c>
      <c r="B74" s="4">
        <v>38</v>
      </c>
      <c r="C74" s="4">
        <v>42.802999999999997</v>
      </c>
    </row>
    <row r="75" spans="1:3" x14ac:dyDescent="0.25">
      <c r="A75" s="7">
        <v>45864.496550925927</v>
      </c>
      <c r="B75" s="4">
        <v>87</v>
      </c>
      <c r="C75" s="4">
        <v>41.997999999999998</v>
      </c>
    </row>
    <row r="76" spans="1:3" x14ac:dyDescent="0.25">
      <c r="A76" s="7">
        <v>45864.496574074074</v>
      </c>
      <c r="B76" s="4">
        <v>63</v>
      </c>
      <c r="C76" s="4">
        <v>42.814999999999998</v>
      </c>
    </row>
    <row r="77" spans="1:3" x14ac:dyDescent="0.25">
      <c r="A77" s="7">
        <v>45864.49659722222</v>
      </c>
      <c r="B77" s="4">
        <v>63</v>
      </c>
      <c r="C77" s="4">
        <v>49.838999999999999</v>
      </c>
    </row>
    <row r="78" spans="1:3" x14ac:dyDescent="0.25">
      <c r="A78" s="7">
        <v>45864.496620370373</v>
      </c>
      <c r="B78" s="4">
        <v>56</v>
      </c>
      <c r="C78" s="4">
        <v>42.881</v>
      </c>
    </row>
    <row r="79" spans="1:3" x14ac:dyDescent="0.25">
      <c r="A79" s="7">
        <v>45864.49664351852</v>
      </c>
      <c r="B79" s="4">
        <v>50</v>
      </c>
      <c r="C79" s="4">
        <v>42.311999999999998</v>
      </c>
    </row>
    <row r="80" spans="1:3" x14ac:dyDescent="0.25">
      <c r="A80" s="7">
        <v>45864.496666666666</v>
      </c>
      <c r="B80" s="4">
        <v>32</v>
      </c>
      <c r="C80" s="4">
        <v>42.25</v>
      </c>
    </row>
    <row r="81" spans="1:3" x14ac:dyDescent="0.25">
      <c r="A81" s="7">
        <v>45864.496689814812</v>
      </c>
      <c r="B81" s="4">
        <v>54</v>
      </c>
      <c r="C81" s="4">
        <v>45.19</v>
      </c>
    </row>
    <row r="82" spans="1:3" x14ac:dyDescent="0.25">
      <c r="A82" s="3">
        <v>1024</v>
      </c>
      <c r="B82" s="4"/>
      <c r="C82" s="4"/>
    </row>
    <row r="83" spans="1:3" x14ac:dyDescent="0.25">
      <c r="A83" s="7">
        <v>45864.497465277775</v>
      </c>
      <c r="B83" s="4">
        <v>131</v>
      </c>
      <c r="C83" s="4">
        <v>19.448</v>
      </c>
    </row>
    <row r="84" spans="1:3" x14ac:dyDescent="0.25">
      <c r="A84" s="7">
        <v>45864.497488425928</v>
      </c>
      <c r="B84" s="4">
        <v>59</v>
      </c>
      <c r="C84" s="4">
        <v>82.278000000000006</v>
      </c>
    </row>
    <row r="85" spans="1:3" x14ac:dyDescent="0.25">
      <c r="A85" s="7">
        <v>45864.497511574074</v>
      </c>
      <c r="B85" s="4">
        <v>29</v>
      </c>
      <c r="C85" s="4">
        <v>87.834000000000003</v>
      </c>
    </row>
    <row r="86" spans="1:3" x14ac:dyDescent="0.25">
      <c r="A86" s="7">
        <v>45864.497534722221</v>
      </c>
      <c r="B86" s="4">
        <v>40</v>
      </c>
      <c r="C86" s="4">
        <v>92.772999999999996</v>
      </c>
    </row>
    <row r="87" spans="1:3" x14ac:dyDescent="0.25">
      <c r="A87" s="7">
        <v>45864.497557870367</v>
      </c>
      <c r="B87" s="4">
        <v>33</v>
      </c>
      <c r="C87" s="4">
        <v>83.631</v>
      </c>
    </row>
    <row r="88" spans="1:3" x14ac:dyDescent="0.25">
      <c r="A88" s="7">
        <v>45864.497581018521</v>
      </c>
      <c r="B88" s="4">
        <v>31</v>
      </c>
      <c r="C88" s="4">
        <v>83.646000000000001</v>
      </c>
    </row>
    <row r="89" spans="1:3" x14ac:dyDescent="0.25">
      <c r="A89" s="7">
        <v>45864.497604166667</v>
      </c>
      <c r="B89" s="4">
        <v>37</v>
      </c>
      <c r="C89" s="4">
        <v>87.885999999999996</v>
      </c>
    </row>
    <row r="90" spans="1:3" x14ac:dyDescent="0.25">
      <c r="A90" s="7">
        <v>45864.497627314813</v>
      </c>
      <c r="B90" s="4">
        <v>38</v>
      </c>
      <c r="C90" s="4">
        <v>92.887</v>
      </c>
    </row>
    <row r="91" spans="1:3" x14ac:dyDescent="0.25">
      <c r="A91" s="7">
        <v>45864.497650462959</v>
      </c>
      <c r="B91" s="4">
        <v>35</v>
      </c>
      <c r="C91" s="4">
        <v>83.525000000000006</v>
      </c>
    </row>
    <row r="92" spans="1:3" x14ac:dyDescent="0.25">
      <c r="A92" s="7">
        <v>45864.497673611113</v>
      </c>
      <c r="B92" s="4">
        <v>25</v>
      </c>
      <c r="C92" s="4">
        <v>92.9</v>
      </c>
    </row>
    <row r="93" spans="1:3" x14ac:dyDescent="0.25">
      <c r="A93" s="7">
        <v>45864.497696759259</v>
      </c>
      <c r="B93" s="4">
        <v>41</v>
      </c>
      <c r="C93" s="4">
        <v>88.116</v>
      </c>
    </row>
    <row r="94" spans="1:3" x14ac:dyDescent="0.25">
      <c r="A94" s="3" t="s">
        <v>7</v>
      </c>
      <c r="B94" s="4">
        <v>1412</v>
      </c>
      <c r="C94" s="4">
        <v>92.9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06D4-9F9B-4345-AA89-FB4DA61943C1}">
  <dimension ref="A1:H85"/>
  <sheetViews>
    <sheetView workbookViewId="0">
      <pane ySplit="1" topLeftCell="A2" activePane="bottomLeft" state="frozen"/>
      <selection pane="bottomLeft" activeCell="G2" sqref="G2"/>
    </sheetView>
  </sheetViews>
  <sheetFormatPr defaultRowHeight="12" x14ac:dyDescent="0.2"/>
  <cols>
    <col min="1" max="1" width="15.140625" style="5" bestFit="1" customWidth="1"/>
    <col min="2" max="2" width="12.28515625" style="6" bestFit="1" customWidth="1"/>
    <col min="3" max="3" width="13.5703125" style="6" bestFit="1" customWidth="1"/>
    <col min="4" max="4" width="13.140625" style="6" bestFit="1" customWidth="1"/>
    <col min="5" max="5" width="9.5703125" style="6" bestFit="1" customWidth="1"/>
    <col min="6" max="6" width="8.85546875" style="6" bestFit="1" customWidth="1"/>
    <col min="7" max="8" width="11.42578125" style="6" bestFit="1" customWidth="1"/>
    <col min="9" max="16384" width="9.140625" style="1"/>
  </cols>
  <sheetData>
    <row r="1" spans="1:8" x14ac:dyDescent="0.2">
      <c r="A1" s="5" t="s">
        <v>8</v>
      </c>
      <c r="B1" s="6" t="s">
        <v>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9</v>
      </c>
      <c r="H1" s="6" t="s">
        <v>4</v>
      </c>
    </row>
    <row r="2" spans="1:8" x14ac:dyDescent="0.2">
      <c r="A2" s="5">
        <v>45864.492472361111</v>
      </c>
      <c r="B2" s="9">
        <v>32</v>
      </c>
      <c r="C2" s="6">
        <v>2000</v>
      </c>
      <c r="D2" s="6">
        <v>78381056</v>
      </c>
      <c r="E2" s="6">
        <v>37</v>
      </c>
      <c r="F2" s="6">
        <v>1196</v>
      </c>
      <c r="G2" s="8">
        <f>H2/1000</f>
        <v>2.9670000000000001</v>
      </c>
      <c r="H2" s="6">
        <v>2967</v>
      </c>
    </row>
    <row r="3" spans="1:8" x14ac:dyDescent="0.2">
      <c r="A3" s="5">
        <v>45864.492495509257</v>
      </c>
      <c r="B3" s="9">
        <v>32</v>
      </c>
      <c r="C3" s="6">
        <v>4000</v>
      </c>
      <c r="D3" s="6">
        <v>169377792</v>
      </c>
      <c r="E3" s="6">
        <v>43</v>
      </c>
      <c r="F3" s="6">
        <v>1388</v>
      </c>
      <c r="G3" s="8">
        <f t="shared" ref="G3:G66" si="0">H3/1000</f>
        <v>2.8439999999999999</v>
      </c>
      <c r="H3" s="6">
        <v>2844</v>
      </c>
    </row>
    <row r="4" spans="1:8" x14ac:dyDescent="0.2">
      <c r="A4" s="5">
        <v>45864.492518657411</v>
      </c>
      <c r="B4" s="9">
        <v>32</v>
      </c>
      <c r="C4" s="6">
        <v>6000</v>
      </c>
      <c r="D4" s="6">
        <v>260866048</v>
      </c>
      <c r="E4" s="6">
        <v>43</v>
      </c>
      <c r="F4" s="6">
        <v>1396</v>
      </c>
      <c r="G4" s="8">
        <f t="shared" si="0"/>
        <v>2.8460000000000001</v>
      </c>
      <c r="H4" s="6">
        <v>2846</v>
      </c>
    </row>
    <row r="5" spans="1:8" x14ac:dyDescent="0.2">
      <c r="A5" s="5">
        <v>45864.492541805557</v>
      </c>
      <c r="B5" s="9">
        <v>32</v>
      </c>
      <c r="C5" s="6">
        <v>8000</v>
      </c>
      <c r="D5" s="6">
        <v>352321536</v>
      </c>
      <c r="E5" s="6">
        <v>43</v>
      </c>
      <c r="F5" s="6">
        <v>1395</v>
      </c>
      <c r="G5" s="8">
        <f t="shared" si="0"/>
        <v>2.8479999999999999</v>
      </c>
      <c r="H5" s="6">
        <v>2848</v>
      </c>
    </row>
    <row r="6" spans="1:8" x14ac:dyDescent="0.2">
      <c r="A6" s="5">
        <v>45864.492564953704</v>
      </c>
      <c r="B6" s="9">
        <v>32</v>
      </c>
      <c r="C6" s="6">
        <v>10000</v>
      </c>
      <c r="D6" s="6">
        <v>444039168</v>
      </c>
      <c r="E6" s="6">
        <v>43</v>
      </c>
      <c r="F6" s="6">
        <v>1399</v>
      </c>
      <c r="G6" s="8">
        <f t="shared" si="0"/>
        <v>2.8149999999999999</v>
      </c>
      <c r="H6" s="6">
        <v>2815</v>
      </c>
    </row>
    <row r="7" spans="1:8" x14ac:dyDescent="0.2">
      <c r="A7" s="5">
        <v>45864.49258810185</v>
      </c>
      <c r="B7" s="9">
        <v>32</v>
      </c>
      <c r="C7" s="6">
        <v>12000</v>
      </c>
      <c r="D7" s="6">
        <v>536379392</v>
      </c>
      <c r="E7" s="6">
        <v>44</v>
      </c>
      <c r="F7" s="6">
        <v>1409</v>
      </c>
      <c r="G7" s="8">
        <f t="shared" si="0"/>
        <v>2.8180000000000001</v>
      </c>
      <c r="H7" s="6">
        <v>2818</v>
      </c>
    </row>
    <row r="8" spans="1:8" x14ac:dyDescent="0.2">
      <c r="A8" s="5">
        <v>45864.492611250003</v>
      </c>
      <c r="B8" s="9">
        <v>32</v>
      </c>
      <c r="C8" s="6">
        <v>14000</v>
      </c>
      <c r="D8" s="6">
        <v>628785152</v>
      </c>
      <c r="E8" s="6">
        <v>44</v>
      </c>
      <c r="F8" s="6">
        <v>1410</v>
      </c>
      <c r="G8" s="8">
        <f t="shared" si="0"/>
        <v>2.8420000000000001</v>
      </c>
      <c r="H8" s="6">
        <v>2842</v>
      </c>
    </row>
    <row r="9" spans="1:8" x14ac:dyDescent="0.2">
      <c r="A9" s="5">
        <v>45864.49263439815</v>
      </c>
      <c r="B9" s="9">
        <v>32</v>
      </c>
      <c r="C9" s="6">
        <v>16000</v>
      </c>
      <c r="D9" s="6">
        <v>721321984</v>
      </c>
      <c r="E9" s="6">
        <v>44</v>
      </c>
      <c r="F9" s="6">
        <v>1412</v>
      </c>
      <c r="G9" s="8">
        <f t="shared" si="0"/>
        <v>2.8130000000000002</v>
      </c>
      <c r="H9" s="6">
        <v>2813</v>
      </c>
    </row>
    <row r="10" spans="1:8" x14ac:dyDescent="0.2">
      <c r="A10" s="5">
        <v>45864.492657546296</v>
      </c>
      <c r="B10" s="9">
        <v>32</v>
      </c>
      <c r="C10" s="6">
        <v>18000</v>
      </c>
      <c r="D10" s="6">
        <v>812941312</v>
      </c>
      <c r="E10" s="6">
        <v>43</v>
      </c>
      <c r="F10" s="6">
        <v>1398</v>
      </c>
      <c r="G10" s="8">
        <f t="shared" si="0"/>
        <v>2.8439999999999999</v>
      </c>
      <c r="H10" s="6">
        <v>2844</v>
      </c>
    </row>
    <row r="11" spans="1:8" x14ac:dyDescent="0.2">
      <c r="A11" s="5">
        <v>45864.492680694442</v>
      </c>
      <c r="B11" s="9">
        <v>32</v>
      </c>
      <c r="C11" s="6">
        <v>20000</v>
      </c>
      <c r="D11" s="6">
        <v>904331264</v>
      </c>
      <c r="E11" s="6">
        <v>43</v>
      </c>
      <c r="F11" s="6">
        <v>1394</v>
      </c>
      <c r="G11" s="8">
        <f t="shared" si="0"/>
        <v>2.9079999999999999</v>
      </c>
      <c r="H11" s="6">
        <v>2908</v>
      </c>
    </row>
    <row r="12" spans="1:8" x14ac:dyDescent="0.2">
      <c r="A12" s="5">
        <v>45864.492703842596</v>
      </c>
      <c r="B12" s="9">
        <v>32</v>
      </c>
      <c r="C12" s="6">
        <v>22000</v>
      </c>
      <c r="D12" s="6">
        <v>995786752</v>
      </c>
      <c r="E12" s="6">
        <v>43</v>
      </c>
      <c r="F12" s="6">
        <v>1395</v>
      </c>
      <c r="G12" s="8">
        <f t="shared" si="0"/>
        <v>2.91</v>
      </c>
      <c r="H12" s="6">
        <v>2910</v>
      </c>
    </row>
    <row r="13" spans="1:8" x14ac:dyDescent="0.2">
      <c r="A13" s="5">
        <v>45864.493307824072</v>
      </c>
      <c r="B13" s="9">
        <v>64</v>
      </c>
      <c r="C13" s="6">
        <v>2000</v>
      </c>
      <c r="D13" s="6">
        <v>103546880</v>
      </c>
      <c r="E13" s="6">
        <v>49</v>
      </c>
      <c r="F13" s="6">
        <v>790</v>
      </c>
      <c r="G13" s="8">
        <f t="shared" si="0"/>
        <v>4.4189999999999996</v>
      </c>
      <c r="H13" s="6">
        <v>4419</v>
      </c>
    </row>
    <row r="14" spans="1:8" x14ac:dyDescent="0.2">
      <c r="A14" s="5">
        <v>45864.493330972226</v>
      </c>
      <c r="B14" s="9">
        <v>64</v>
      </c>
      <c r="C14" s="6">
        <v>4000</v>
      </c>
      <c r="D14" s="6">
        <v>223739904</v>
      </c>
      <c r="E14" s="6">
        <v>57</v>
      </c>
      <c r="F14" s="6">
        <v>917</v>
      </c>
      <c r="G14" s="8">
        <f t="shared" si="0"/>
        <v>4.3760000000000003</v>
      </c>
      <c r="H14" s="6">
        <v>4376</v>
      </c>
    </row>
    <row r="15" spans="1:8" x14ac:dyDescent="0.2">
      <c r="A15" s="5">
        <v>45864.493354120372</v>
      </c>
      <c r="B15" s="9">
        <v>64</v>
      </c>
      <c r="C15" s="6">
        <v>6000</v>
      </c>
      <c r="D15" s="6">
        <v>343474176</v>
      </c>
      <c r="E15" s="6">
        <v>57</v>
      </c>
      <c r="F15" s="6">
        <v>913</v>
      </c>
      <c r="G15" s="8">
        <f t="shared" si="0"/>
        <v>4.3949999999999996</v>
      </c>
      <c r="H15" s="6">
        <v>4395</v>
      </c>
    </row>
    <row r="16" spans="1:8" x14ac:dyDescent="0.2">
      <c r="A16" s="5">
        <v>45864.493377268518</v>
      </c>
      <c r="B16" s="9">
        <v>64</v>
      </c>
      <c r="C16" s="6">
        <v>8000</v>
      </c>
      <c r="D16" s="6">
        <v>462880768</v>
      </c>
      <c r="E16" s="6">
        <v>56</v>
      </c>
      <c r="F16" s="6">
        <v>911</v>
      </c>
      <c r="G16" s="8">
        <f t="shared" si="0"/>
        <v>4.4290000000000003</v>
      </c>
      <c r="H16" s="6">
        <v>4429</v>
      </c>
    </row>
    <row r="17" spans="1:8" x14ac:dyDescent="0.2">
      <c r="A17" s="5">
        <v>45864.493400416664</v>
      </c>
      <c r="B17" s="9">
        <v>64</v>
      </c>
      <c r="C17" s="6">
        <v>10000</v>
      </c>
      <c r="D17" s="6">
        <v>582483968</v>
      </c>
      <c r="E17" s="6">
        <v>57</v>
      </c>
      <c r="F17" s="6">
        <v>912</v>
      </c>
      <c r="G17" s="8">
        <f t="shared" si="0"/>
        <v>4.367</v>
      </c>
      <c r="H17" s="6">
        <v>4367</v>
      </c>
    </row>
    <row r="18" spans="1:8" x14ac:dyDescent="0.2">
      <c r="A18" s="5">
        <v>45864.493423564818</v>
      </c>
      <c r="B18" s="9">
        <v>64</v>
      </c>
      <c r="C18" s="6">
        <v>12000</v>
      </c>
      <c r="D18" s="6">
        <v>698286080</v>
      </c>
      <c r="E18" s="6">
        <v>55</v>
      </c>
      <c r="F18" s="6">
        <v>883</v>
      </c>
      <c r="G18" s="8">
        <f t="shared" si="0"/>
        <v>5.2240000000000002</v>
      </c>
      <c r="H18" s="6">
        <v>5224</v>
      </c>
    </row>
    <row r="19" spans="1:8" x14ac:dyDescent="0.2">
      <c r="A19" s="5">
        <v>45864.493446712964</v>
      </c>
      <c r="B19" s="9">
        <v>64</v>
      </c>
      <c r="C19" s="6">
        <v>14000</v>
      </c>
      <c r="D19" s="6">
        <v>771358720</v>
      </c>
      <c r="E19" s="6">
        <v>34</v>
      </c>
      <c r="F19" s="6">
        <v>557</v>
      </c>
      <c r="G19" s="8">
        <f t="shared" si="0"/>
        <v>5.3639999999999999</v>
      </c>
      <c r="H19" s="6">
        <v>5364</v>
      </c>
    </row>
    <row r="20" spans="1:8" x14ac:dyDescent="0.2">
      <c r="A20" s="5">
        <v>45864.49346986111</v>
      </c>
      <c r="B20" s="9">
        <v>64</v>
      </c>
      <c r="C20" s="6">
        <v>16000</v>
      </c>
      <c r="D20" s="6">
        <v>844365824</v>
      </c>
      <c r="E20" s="6">
        <v>34</v>
      </c>
      <c r="F20" s="6">
        <v>557</v>
      </c>
      <c r="G20" s="8">
        <f t="shared" si="0"/>
        <v>5.3940000000000001</v>
      </c>
      <c r="H20" s="6">
        <v>5394</v>
      </c>
    </row>
    <row r="21" spans="1:8" x14ac:dyDescent="0.2">
      <c r="A21" s="5">
        <v>45864.493493009257</v>
      </c>
      <c r="B21" s="9">
        <v>64</v>
      </c>
      <c r="C21" s="6">
        <v>18000</v>
      </c>
      <c r="D21" s="6">
        <v>917438464</v>
      </c>
      <c r="E21" s="6">
        <v>34</v>
      </c>
      <c r="F21" s="6">
        <v>557</v>
      </c>
      <c r="G21" s="8">
        <f t="shared" si="0"/>
        <v>5.4989999999999997</v>
      </c>
      <c r="H21" s="6">
        <v>5499</v>
      </c>
    </row>
    <row r="22" spans="1:8" x14ac:dyDescent="0.2">
      <c r="A22" s="5">
        <v>45864.49351615741</v>
      </c>
      <c r="B22" s="9">
        <v>64</v>
      </c>
      <c r="C22" s="6">
        <v>20000</v>
      </c>
      <c r="D22" s="6">
        <v>990445568</v>
      </c>
      <c r="E22" s="6">
        <v>34</v>
      </c>
      <c r="F22" s="6">
        <v>557</v>
      </c>
      <c r="G22" s="8">
        <f t="shared" si="0"/>
        <v>5.4749999999999996</v>
      </c>
      <c r="H22" s="6">
        <v>5475</v>
      </c>
    </row>
    <row r="23" spans="1:8" x14ac:dyDescent="0.2">
      <c r="A23" s="5">
        <v>45864.493539305557</v>
      </c>
      <c r="B23" s="9">
        <v>64</v>
      </c>
      <c r="C23" s="6">
        <v>22000</v>
      </c>
      <c r="D23" s="6">
        <v>1063714816</v>
      </c>
      <c r="E23" s="6">
        <v>34</v>
      </c>
      <c r="F23" s="6">
        <v>559</v>
      </c>
      <c r="G23" s="8">
        <f t="shared" si="0"/>
        <v>5.3650000000000002</v>
      </c>
      <c r="H23" s="6">
        <v>5365</v>
      </c>
    </row>
    <row r="24" spans="1:8" x14ac:dyDescent="0.2">
      <c r="A24" s="5">
        <v>45864.494269861112</v>
      </c>
      <c r="B24" s="9">
        <v>128</v>
      </c>
      <c r="C24" s="6">
        <v>2000</v>
      </c>
      <c r="D24" s="6">
        <v>131727360</v>
      </c>
      <c r="E24" s="6">
        <v>62</v>
      </c>
      <c r="F24" s="6">
        <v>502</v>
      </c>
      <c r="G24" s="8">
        <f t="shared" si="0"/>
        <v>8.4789999999999992</v>
      </c>
      <c r="H24" s="6">
        <v>8479</v>
      </c>
    </row>
    <row r="25" spans="1:8" x14ac:dyDescent="0.2">
      <c r="A25" s="5">
        <v>45864.494293009258</v>
      </c>
      <c r="B25" s="9">
        <v>128</v>
      </c>
      <c r="C25" s="6">
        <v>4000</v>
      </c>
      <c r="D25" s="6">
        <v>276168704</v>
      </c>
      <c r="E25" s="6">
        <v>68</v>
      </c>
      <c r="F25" s="6">
        <v>551</v>
      </c>
      <c r="G25" s="8">
        <f t="shared" si="0"/>
        <v>8.2530000000000001</v>
      </c>
      <c r="H25" s="6">
        <v>8253</v>
      </c>
    </row>
    <row r="26" spans="1:8" x14ac:dyDescent="0.2">
      <c r="A26" s="5">
        <v>45864.494316157405</v>
      </c>
      <c r="B26" s="9">
        <v>128</v>
      </c>
      <c r="C26" s="6">
        <v>6000</v>
      </c>
      <c r="D26" s="6">
        <v>359137280</v>
      </c>
      <c r="E26" s="6">
        <v>39</v>
      </c>
      <c r="F26" s="6">
        <v>316</v>
      </c>
      <c r="G26" s="8">
        <f t="shared" si="0"/>
        <v>36.426000000000002</v>
      </c>
      <c r="H26" s="6">
        <v>36426</v>
      </c>
    </row>
    <row r="27" spans="1:8" x14ac:dyDescent="0.2">
      <c r="A27" s="5">
        <v>45864.494339305558</v>
      </c>
      <c r="B27" s="9">
        <v>128</v>
      </c>
      <c r="C27" s="6">
        <v>8000</v>
      </c>
      <c r="D27" s="6">
        <v>405929984</v>
      </c>
      <c r="E27" s="6">
        <v>22</v>
      </c>
      <c r="F27" s="6">
        <v>178</v>
      </c>
      <c r="G27" s="8">
        <f t="shared" si="0"/>
        <v>17.445</v>
      </c>
      <c r="H27" s="6">
        <v>17445</v>
      </c>
    </row>
    <row r="28" spans="1:8" x14ac:dyDescent="0.2">
      <c r="A28" s="5">
        <v>45864.494362453705</v>
      </c>
      <c r="B28" s="9">
        <v>128</v>
      </c>
      <c r="C28" s="6">
        <v>10000</v>
      </c>
      <c r="D28" s="6">
        <v>444334080</v>
      </c>
      <c r="E28" s="6">
        <v>18</v>
      </c>
      <c r="F28" s="6">
        <v>146</v>
      </c>
      <c r="G28" s="8">
        <f t="shared" si="0"/>
        <v>27.074999999999999</v>
      </c>
      <c r="H28" s="6">
        <v>27075</v>
      </c>
    </row>
    <row r="29" spans="1:8" x14ac:dyDescent="0.2">
      <c r="A29" s="5">
        <v>45864.494385601851</v>
      </c>
      <c r="B29" s="9">
        <v>128</v>
      </c>
      <c r="C29" s="6">
        <v>12000</v>
      </c>
      <c r="D29" s="6">
        <v>478543872</v>
      </c>
      <c r="E29" s="6">
        <v>16</v>
      </c>
      <c r="F29" s="6">
        <v>130</v>
      </c>
      <c r="G29" s="8">
        <f t="shared" si="0"/>
        <v>19.262</v>
      </c>
      <c r="H29" s="6">
        <v>19262</v>
      </c>
    </row>
    <row r="30" spans="1:8" x14ac:dyDescent="0.2">
      <c r="A30" s="5">
        <v>45864.494408749997</v>
      </c>
      <c r="B30" s="9">
        <v>128</v>
      </c>
      <c r="C30" s="6">
        <v>14000</v>
      </c>
      <c r="D30" s="6">
        <v>508035072</v>
      </c>
      <c r="E30" s="6">
        <v>14</v>
      </c>
      <c r="F30" s="6">
        <v>112</v>
      </c>
      <c r="G30" s="8">
        <f t="shared" si="0"/>
        <v>25.277000000000001</v>
      </c>
      <c r="H30" s="6">
        <v>25277</v>
      </c>
    </row>
    <row r="31" spans="1:8" x14ac:dyDescent="0.2">
      <c r="A31" s="5">
        <v>45864.494431898151</v>
      </c>
      <c r="B31" s="9">
        <v>128</v>
      </c>
      <c r="C31" s="6">
        <v>16000</v>
      </c>
      <c r="D31" s="6">
        <v>546832384</v>
      </c>
      <c r="E31" s="6">
        <v>18</v>
      </c>
      <c r="F31" s="6">
        <v>148</v>
      </c>
      <c r="G31" s="8">
        <f t="shared" si="0"/>
        <v>13.538</v>
      </c>
      <c r="H31" s="6">
        <v>13538</v>
      </c>
    </row>
    <row r="32" spans="1:8" x14ac:dyDescent="0.2">
      <c r="A32" s="5">
        <v>45864.494455046297</v>
      </c>
      <c r="B32" s="9">
        <v>128</v>
      </c>
      <c r="C32" s="6">
        <v>18000</v>
      </c>
      <c r="D32" s="6">
        <v>595329024</v>
      </c>
      <c r="E32" s="6">
        <v>23</v>
      </c>
      <c r="F32" s="6">
        <v>185</v>
      </c>
      <c r="G32" s="8">
        <f t="shared" si="0"/>
        <v>17.614000000000001</v>
      </c>
      <c r="H32" s="6">
        <v>17614</v>
      </c>
    </row>
    <row r="33" spans="1:8" x14ac:dyDescent="0.2">
      <c r="A33" s="5">
        <v>45864.494478194443</v>
      </c>
      <c r="B33" s="9">
        <v>128</v>
      </c>
      <c r="C33" s="6">
        <v>20000</v>
      </c>
      <c r="D33" s="6">
        <v>640417792</v>
      </c>
      <c r="E33" s="6">
        <v>21</v>
      </c>
      <c r="F33" s="6">
        <v>172</v>
      </c>
      <c r="G33" s="8">
        <f t="shared" si="0"/>
        <v>16.239999999999998</v>
      </c>
      <c r="H33" s="6">
        <v>16240</v>
      </c>
    </row>
    <row r="34" spans="1:8" x14ac:dyDescent="0.2">
      <c r="A34" s="5">
        <v>45864.49450134259</v>
      </c>
      <c r="B34" s="9">
        <v>128</v>
      </c>
      <c r="C34" s="6">
        <v>22000</v>
      </c>
      <c r="D34" s="6">
        <v>670826496</v>
      </c>
      <c r="E34" s="6">
        <v>14</v>
      </c>
      <c r="F34" s="6">
        <v>116</v>
      </c>
      <c r="G34" s="8">
        <f t="shared" si="0"/>
        <v>24.22</v>
      </c>
      <c r="H34" s="6">
        <v>24220</v>
      </c>
    </row>
    <row r="35" spans="1:8" x14ac:dyDescent="0.2">
      <c r="A35" s="5">
        <v>45864.494524490743</v>
      </c>
      <c r="B35" s="9">
        <v>128</v>
      </c>
      <c r="C35" s="6">
        <v>24000</v>
      </c>
      <c r="D35" s="6">
        <v>703725568</v>
      </c>
      <c r="E35" s="6">
        <v>15</v>
      </c>
      <c r="F35" s="6">
        <v>125</v>
      </c>
      <c r="G35" s="8">
        <f t="shared" si="0"/>
        <v>18.027999999999999</v>
      </c>
      <c r="H35" s="6">
        <v>18028</v>
      </c>
    </row>
    <row r="36" spans="1:8" x14ac:dyDescent="0.2">
      <c r="A36" s="5">
        <v>45864.494547638889</v>
      </c>
      <c r="B36" s="9">
        <v>128</v>
      </c>
      <c r="C36" s="6">
        <v>26000</v>
      </c>
      <c r="D36" s="6">
        <v>753401856</v>
      </c>
      <c r="E36" s="6">
        <v>23</v>
      </c>
      <c r="F36" s="6">
        <v>189</v>
      </c>
      <c r="G36" s="8">
        <f t="shared" si="0"/>
        <v>27.363</v>
      </c>
      <c r="H36" s="6">
        <v>27363</v>
      </c>
    </row>
    <row r="37" spans="1:8" x14ac:dyDescent="0.2">
      <c r="A37" s="5">
        <v>45864.494570787036</v>
      </c>
      <c r="B37" s="9">
        <v>128</v>
      </c>
      <c r="C37" s="6">
        <v>28000</v>
      </c>
      <c r="D37" s="6">
        <v>784072704</v>
      </c>
      <c r="E37" s="6">
        <v>14</v>
      </c>
      <c r="F37" s="6">
        <v>117</v>
      </c>
      <c r="G37" s="8">
        <f t="shared" si="0"/>
        <v>22.623000000000001</v>
      </c>
      <c r="H37" s="6">
        <v>22623</v>
      </c>
    </row>
    <row r="38" spans="1:8" x14ac:dyDescent="0.2">
      <c r="A38" s="5">
        <v>45864.494593935182</v>
      </c>
      <c r="B38" s="9">
        <v>128</v>
      </c>
      <c r="C38" s="6">
        <v>30000</v>
      </c>
      <c r="D38" s="6">
        <v>843186176</v>
      </c>
      <c r="E38" s="6">
        <v>28</v>
      </c>
      <c r="F38" s="6">
        <v>225</v>
      </c>
      <c r="G38" s="8">
        <f t="shared" si="0"/>
        <v>13.656000000000001</v>
      </c>
      <c r="H38" s="6">
        <v>13656</v>
      </c>
    </row>
    <row r="39" spans="1:8" x14ac:dyDescent="0.2">
      <c r="A39" s="5">
        <v>45864.494617083335</v>
      </c>
      <c r="B39" s="9">
        <v>128</v>
      </c>
      <c r="C39" s="6">
        <v>32000</v>
      </c>
      <c r="D39" s="6">
        <v>896925696</v>
      </c>
      <c r="E39" s="6">
        <v>25</v>
      </c>
      <c r="F39" s="6">
        <v>205</v>
      </c>
      <c r="G39" s="8">
        <f t="shared" si="0"/>
        <v>14.531000000000001</v>
      </c>
      <c r="H39" s="6">
        <v>14531</v>
      </c>
    </row>
    <row r="40" spans="1:8" x14ac:dyDescent="0.2">
      <c r="A40" s="5">
        <v>45864.494640231482</v>
      </c>
      <c r="B40" s="9">
        <v>128</v>
      </c>
      <c r="C40" s="6">
        <v>34000</v>
      </c>
      <c r="D40" s="6">
        <v>945422336</v>
      </c>
      <c r="E40" s="6">
        <v>23</v>
      </c>
      <c r="F40" s="6">
        <v>185</v>
      </c>
      <c r="G40" s="8">
        <f t="shared" si="0"/>
        <v>24.55</v>
      </c>
      <c r="H40" s="6">
        <v>24550</v>
      </c>
    </row>
    <row r="41" spans="1:8" x14ac:dyDescent="0.2">
      <c r="A41" s="5">
        <v>45864.494663379628</v>
      </c>
      <c r="B41" s="9">
        <v>128</v>
      </c>
      <c r="C41" s="6">
        <v>36000</v>
      </c>
      <c r="D41" s="6">
        <v>985530368</v>
      </c>
      <c r="E41" s="6">
        <v>19</v>
      </c>
      <c r="F41" s="6">
        <v>153</v>
      </c>
      <c r="G41" s="8">
        <f t="shared" si="0"/>
        <v>14.675000000000001</v>
      </c>
      <c r="H41" s="6">
        <v>14675</v>
      </c>
    </row>
    <row r="42" spans="1:8" x14ac:dyDescent="0.2">
      <c r="A42" s="5">
        <v>45864.494686527774</v>
      </c>
      <c r="B42" s="9">
        <v>128</v>
      </c>
      <c r="C42" s="6">
        <v>38000</v>
      </c>
      <c r="D42" s="6">
        <v>1017118720</v>
      </c>
      <c r="E42" s="6">
        <v>15</v>
      </c>
      <c r="F42" s="6">
        <v>120</v>
      </c>
      <c r="G42" s="8">
        <f t="shared" si="0"/>
        <v>27.486000000000001</v>
      </c>
      <c r="H42" s="6">
        <v>27486</v>
      </c>
    </row>
    <row r="43" spans="1:8" x14ac:dyDescent="0.2">
      <c r="A43" s="5">
        <v>45864.494709675928</v>
      </c>
      <c r="B43" s="9">
        <v>128</v>
      </c>
      <c r="C43" s="6">
        <v>40000</v>
      </c>
      <c r="D43" s="6">
        <v>1033240576</v>
      </c>
      <c r="E43" s="6">
        <v>7</v>
      </c>
      <c r="F43" s="6">
        <v>61</v>
      </c>
      <c r="G43" s="8">
        <f t="shared" si="0"/>
        <v>32.558999999999997</v>
      </c>
      <c r="H43" s="6">
        <v>32559</v>
      </c>
    </row>
    <row r="44" spans="1:8" x14ac:dyDescent="0.2">
      <c r="A44" s="5">
        <v>45864.494732824074</v>
      </c>
      <c r="B44" s="9">
        <v>128</v>
      </c>
      <c r="C44" s="6">
        <v>42000</v>
      </c>
      <c r="D44" s="6">
        <v>1043464192</v>
      </c>
      <c r="E44" s="6">
        <v>4</v>
      </c>
      <c r="F44" s="6">
        <v>39</v>
      </c>
      <c r="G44" s="8">
        <f t="shared" si="0"/>
        <v>33.508000000000003</v>
      </c>
      <c r="H44" s="6">
        <v>33508</v>
      </c>
    </row>
    <row r="45" spans="1:8" x14ac:dyDescent="0.2">
      <c r="A45" s="5">
        <v>45864.49475597222</v>
      </c>
      <c r="B45" s="9">
        <v>128</v>
      </c>
      <c r="C45" s="6">
        <v>44000</v>
      </c>
      <c r="D45" s="6">
        <v>1052508160</v>
      </c>
      <c r="E45" s="6">
        <v>4</v>
      </c>
      <c r="F45" s="6">
        <v>34</v>
      </c>
      <c r="G45" s="8">
        <f t="shared" si="0"/>
        <v>24.34</v>
      </c>
      <c r="H45" s="6">
        <v>24340</v>
      </c>
    </row>
    <row r="46" spans="1:8" x14ac:dyDescent="0.2">
      <c r="A46" s="5">
        <v>45864.494779120374</v>
      </c>
      <c r="B46" s="9">
        <v>128</v>
      </c>
      <c r="C46" s="6">
        <v>46000</v>
      </c>
      <c r="D46" s="6">
        <v>1061421056</v>
      </c>
      <c r="E46" s="6">
        <v>4</v>
      </c>
      <c r="F46" s="6">
        <v>34</v>
      </c>
      <c r="G46" s="8">
        <f t="shared" si="0"/>
        <v>19.841000000000001</v>
      </c>
      <c r="H46" s="6">
        <v>19841</v>
      </c>
    </row>
    <row r="47" spans="1:8" x14ac:dyDescent="0.2">
      <c r="A47" s="5">
        <v>45864.49480226852</v>
      </c>
      <c r="B47" s="9">
        <v>128</v>
      </c>
      <c r="C47" s="6">
        <v>48000</v>
      </c>
      <c r="D47" s="6">
        <v>1071644672</v>
      </c>
      <c r="E47" s="6">
        <v>4</v>
      </c>
      <c r="F47" s="6">
        <v>39</v>
      </c>
      <c r="G47" s="8">
        <f t="shared" si="0"/>
        <v>22.724</v>
      </c>
      <c r="H47" s="6">
        <v>22724</v>
      </c>
    </row>
    <row r="48" spans="1:8" x14ac:dyDescent="0.2">
      <c r="A48" s="5">
        <v>45864.495433692129</v>
      </c>
      <c r="B48" s="9">
        <v>256</v>
      </c>
      <c r="C48" s="6">
        <v>2000</v>
      </c>
      <c r="D48" s="6">
        <v>197394432</v>
      </c>
      <c r="E48" s="6">
        <v>94</v>
      </c>
      <c r="F48" s="6">
        <v>376</v>
      </c>
      <c r="G48" s="8">
        <f t="shared" si="0"/>
        <v>8.5190000000000001</v>
      </c>
      <c r="H48" s="6">
        <v>8519</v>
      </c>
    </row>
    <row r="49" spans="1:8" x14ac:dyDescent="0.2">
      <c r="A49" s="5">
        <v>45864.495456840275</v>
      </c>
      <c r="B49" s="9">
        <v>256</v>
      </c>
      <c r="C49" s="6">
        <v>4000</v>
      </c>
      <c r="D49" s="6">
        <v>354942976</v>
      </c>
      <c r="E49" s="6">
        <v>75</v>
      </c>
      <c r="F49" s="6">
        <v>300</v>
      </c>
      <c r="G49" s="8">
        <f t="shared" si="0"/>
        <v>29.074999999999999</v>
      </c>
      <c r="H49" s="6">
        <v>29075</v>
      </c>
    </row>
    <row r="50" spans="1:8" x14ac:dyDescent="0.2">
      <c r="A50" s="5">
        <v>45864.495479988429</v>
      </c>
      <c r="B50" s="9">
        <v>256</v>
      </c>
      <c r="C50" s="6">
        <v>6000</v>
      </c>
      <c r="D50" s="6">
        <v>406847488</v>
      </c>
      <c r="E50" s="6">
        <v>24</v>
      </c>
      <c r="F50" s="6">
        <v>99</v>
      </c>
      <c r="G50" s="8">
        <f t="shared" si="0"/>
        <v>33.924999999999997</v>
      </c>
      <c r="H50" s="6">
        <v>33925</v>
      </c>
    </row>
    <row r="51" spans="1:8" x14ac:dyDescent="0.2">
      <c r="A51" s="5">
        <v>45864.495503136575</v>
      </c>
      <c r="B51" s="9">
        <v>256</v>
      </c>
      <c r="C51" s="6">
        <v>8000</v>
      </c>
      <c r="D51" s="6">
        <v>451411968</v>
      </c>
      <c r="E51" s="6">
        <v>21</v>
      </c>
      <c r="F51" s="6">
        <v>85</v>
      </c>
      <c r="G51" s="8">
        <f t="shared" si="0"/>
        <v>41.753999999999998</v>
      </c>
      <c r="H51" s="6">
        <v>41754</v>
      </c>
    </row>
    <row r="52" spans="1:8" x14ac:dyDescent="0.2">
      <c r="A52" s="5">
        <v>45864.495526284722</v>
      </c>
      <c r="B52" s="9">
        <v>256</v>
      </c>
      <c r="C52" s="6">
        <v>10000</v>
      </c>
      <c r="D52" s="6">
        <v>492830720</v>
      </c>
      <c r="E52" s="6">
        <v>19</v>
      </c>
      <c r="F52" s="6">
        <v>79</v>
      </c>
      <c r="G52" s="8">
        <f t="shared" si="0"/>
        <v>37.316000000000003</v>
      </c>
      <c r="H52" s="6">
        <v>37316</v>
      </c>
    </row>
    <row r="53" spans="1:8" x14ac:dyDescent="0.2">
      <c r="A53" s="5">
        <v>45864.495549432868</v>
      </c>
      <c r="B53" s="9">
        <v>256</v>
      </c>
      <c r="C53" s="6">
        <v>12000</v>
      </c>
      <c r="D53" s="6">
        <v>530055168</v>
      </c>
      <c r="E53" s="6">
        <v>17</v>
      </c>
      <c r="F53" s="6">
        <v>71</v>
      </c>
      <c r="G53" s="8">
        <f t="shared" si="0"/>
        <v>30.079000000000001</v>
      </c>
      <c r="H53" s="6">
        <v>30079</v>
      </c>
    </row>
    <row r="54" spans="1:8" x14ac:dyDescent="0.2">
      <c r="A54" s="5">
        <v>45864.495572581021</v>
      </c>
      <c r="B54" s="9">
        <v>256</v>
      </c>
      <c r="C54" s="6">
        <v>14000</v>
      </c>
      <c r="D54" s="6">
        <v>584318976</v>
      </c>
      <c r="E54" s="6">
        <v>25</v>
      </c>
      <c r="F54" s="6">
        <v>103</v>
      </c>
      <c r="G54" s="8">
        <f t="shared" si="0"/>
        <v>26.776</v>
      </c>
      <c r="H54" s="6">
        <v>26776</v>
      </c>
    </row>
    <row r="55" spans="1:8" x14ac:dyDescent="0.2">
      <c r="A55" s="5">
        <v>45864.495595729168</v>
      </c>
      <c r="B55" s="9">
        <v>256</v>
      </c>
      <c r="C55" s="6">
        <v>16000</v>
      </c>
      <c r="D55" s="6">
        <v>634388480</v>
      </c>
      <c r="E55" s="6">
        <v>23</v>
      </c>
      <c r="F55" s="6">
        <v>95</v>
      </c>
      <c r="G55" s="8">
        <f t="shared" si="0"/>
        <v>32.695999999999998</v>
      </c>
      <c r="H55" s="6">
        <v>32696</v>
      </c>
    </row>
    <row r="56" spans="1:8" x14ac:dyDescent="0.2">
      <c r="A56" s="5">
        <v>45864.495618877314</v>
      </c>
      <c r="B56" s="9">
        <v>256</v>
      </c>
      <c r="C56" s="6">
        <v>18000</v>
      </c>
      <c r="D56" s="6">
        <v>676855808</v>
      </c>
      <c r="E56" s="6">
        <v>20</v>
      </c>
      <c r="F56" s="6">
        <v>81</v>
      </c>
      <c r="G56" s="8">
        <f t="shared" si="0"/>
        <v>40.588000000000001</v>
      </c>
      <c r="H56" s="6">
        <v>40588</v>
      </c>
    </row>
    <row r="57" spans="1:8" x14ac:dyDescent="0.2">
      <c r="A57" s="5">
        <v>45864.49564202546</v>
      </c>
      <c r="B57" s="9">
        <v>256</v>
      </c>
      <c r="C57" s="6">
        <v>20000</v>
      </c>
      <c r="D57" s="6">
        <v>742916096</v>
      </c>
      <c r="E57" s="6">
        <v>31</v>
      </c>
      <c r="F57" s="6">
        <v>126</v>
      </c>
      <c r="G57" s="8">
        <f t="shared" si="0"/>
        <v>25.731000000000002</v>
      </c>
      <c r="H57" s="6">
        <v>25731</v>
      </c>
    </row>
    <row r="58" spans="1:8" x14ac:dyDescent="0.2">
      <c r="A58" s="5">
        <v>45864.495665173614</v>
      </c>
      <c r="B58" s="9">
        <v>256</v>
      </c>
      <c r="C58" s="6">
        <v>22000</v>
      </c>
      <c r="D58" s="6">
        <v>785121280</v>
      </c>
      <c r="E58" s="6">
        <v>20</v>
      </c>
      <c r="F58" s="6">
        <v>80</v>
      </c>
      <c r="G58" s="8">
        <f t="shared" si="0"/>
        <v>27.722999999999999</v>
      </c>
      <c r="H58" s="6">
        <v>27723</v>
      </c>
    </row>
    <row r="59" spans="1:8" x14ac:dyDescent="0.2">
      <c r="A59" s="5">
        <v>45864.49568832176</v>
      </c>
      <c r="B59" s="9">
        <v>256</v>
      </c>
      <c r="C59" s="6">
        <v>24000</v>
      </c>
      <c r="D59" s="6">
        <v>844365824</v>
      </c>
      <c r="E59" s="6">
        <v>28</v>
      </c>
      <c r="F59" s="6">
        <v>113</v>
      </c>
      <c r="G59" s="8">
        <f t="shared" si="0"/>
        <v>40.289000000000001</v>
      </c>
      <c r="H59" s="6">
        <v>40289</v>
      </c>
    </row>
    <row r="60" spans="1:8" x14ac:dyDescent="0.2">
      <c r="A60" s="5">
        <v>45864.495711469906</v>
      </c>
      <c r="B60" s="9">
        <v>256</v>
      </c>
      <c r="C60" s="6">
        <v>26000</v>
      </c>
      <c r="D60" s="6">
        <v>904658944</v>
      </c>
      <c r="E60" s="6">
        <v>28</v>
      </c>
      <c r="F60" s="6">
        <v>115</v>
      </c>
      <c r="G60" s="8">
        <f t="shared" si="0"/>
        <v>20.777000000000001</v>
      </c>
      <c r="H60" s="6">
        <v>20777</v>
      </c>
    </row>
    <row r="61" spans="1:8" x14ac:dyDescent="0.2">
      <c r="A61" s="5">
        <v>45864.495734618053</v>
      </c>
      <c r="B61" s="9">
        <v>256</v>
      </c>
      <c r="C61" s="6">
        <v>28000</v>
      </c>
      <c r="D61" s="6">
        <v>966000640</v>
      </c>
      <c r="E61" s="6">
        <v>29</v>
      </c>
      <c r="F61" s="6">
        <v>117</v>
      </c>
      <c r="G61" s="8">
        <f t="shared" si="0"/>
        <v>28.158000000000001</v>
      </c>
      <c r="H61" s="6">
        <v>28158</v>
      </c>
    </row>
    <row r="62" spans="1:8" x14ac:dyDescent="0.2">
      <c r="A62" s="5">
        <v>45864.495757766206</v>
      </c>
      <c r="B62" s="9">
        <v>256</v>
      </c>
      <c r="C62" s="6">
        <v>30000</v>
      </c>
      <c r="D62" s="6">
        <v>1016594432</v>
      </c>
      <c r="E62" s="6">
        <v>24</v>
      </c>
      <c r="F62" s="6">
        <v>96</v>
      </c>
      <c r="G62" s="8">
        <f t="shared" si="0"/>
        <v>36.570999999999998</v>
      </c>
      <c r="H62" s="6">
        <v>36571</v>
      </c>
    </row>
    <row r="63" spans="1:8" x14ac:dyDescent="0.2">
      <c r="A63" s="5">
        <v>45864.495780914353</v>
      </c>
      <c r="B63" s="9">
        <v>256</v>
      </c>
      <c r="C63" s="6">
        <v>32000</v>
      </c>
      <c r="D63" s="6">
        <v>1063256064</v>
      </c>
      <c r="E63" s="6">
        <v>22</v>
      </c>
      <c r="F63" s="6">
        <v>89</v>
      </c>
      <c r="G63" s="8">
        <f t="shared" si="0"/>
        <v>48.591000000000001</v>
      </c>
      <c r="H63" s="6">
        <v>48591</v>
      </c>
    </row>
    <row r="64" spans="1:8" x14ac:dyDescent="0.2">
      <c r="A64" s="5">
        <v>45864.496462939816</v>
      </c>
      <c r="B64" s="9">
        <v>512</v>
      </c>
      <c r="C64" s="6">
        <v>2000</v>
      </c>
      <c r="D64" s="6">
        <v>247463936</v>
      </c>
      <c r="E64" s="6">
        <v>118</v>
      </c>
      <c r="F64" s="6">
        <v>236</v>
      </c>
      <c r="G64" s="8">
        <f t="shared" si="0"/>
        <v>15.356999999999999</v>
      </c>
      <c r="H64" s="6">
        <v>15357</v>
      </c>
    </row>
    <row r="65" spans="1:8" x14ac:dyDescent="0.2">
      <c r="A65" s="5">
        <v>45864.496486087963</v>
      </c>
      <c r="B65" s="9">
        <v>512</v>
      </c>
      <c r="C65" s="6">
        <v>4000</v>
      </c>
      <c r="D65" s="6">
        <v>396886016</v>
      </c>
      <c r="E65" s="6">
        <v>71</v>
      </c>
      <c r="F65" s="6">
        <v>142</v>
      </c>
      <c r="G65" s="8">
        <f t="shared" si="0"/>
        <v>44.292000000000002</v>
      </c>
      <c r="H65" s="6">
        <v>44292</v>
      </c>
    </row>
    <row r="66" spans="1:8" x14ac:dyDescent="0.2">
      <c r="A66" s="5">
        <v>45864.496509236109</v>
      </c>
      <c r="B66" s="9">
        <v>512</v>
      </c>
      <c r="C66" s="6">
        <v>6000</v>
      </c>
      <c r="D66" s="6">
        <v>468189184</v>
      </c>
      <c r="E66" s="6">
        <v>34</v>
      </c>
      <c r="F66" s="6">
        <v>68</v>
      </c>
      <c r="G66" s="8">
        <f t="shared" si="0"/>
        <v>42.808999999999997</v>
      </c>
      <c r="H66" s="6">
        <v>42809</v>
      </c>
    </row>
    <row r="67" spans="1:8" x14ac:dyDescent="0.2">
      <c r="A67" s="5">
        <v>45864.496532384263</v>
      </c>
      <c r="B67" s="9">
        <v>512</v>
      </c>
      <c r="C67" s="6">
        <v>8000</v>
      </c>
      <c r="D67" s="6">
        <v>508559360</v>
      </c>
      <c r="E67" s="6">
        <v>19</v>
      </c>
      <c r="F67" s="6">
        <v>38</v>
      </c>
      <c r="G67" s="8">
        <f t="shared" ref="G67:G85" si="1">H67/1000</f>
        <v>42.802999999999997</v>
      </c>
      <c r="H67" s="6">
        <v>42803</v>
      </c>
    </row>
    <row r="68" spans="1:8" x14ac:dyDescent="0.2">
      <c r="A68" s="5">
        <v>45864.496555532409</v>
      </c>
      <c r="B68" s="9">
        <v>512</v>
      </c>
      <c r="C68" s="6">
        <v>10000</v>
      </c>
      <c r="D68" s="6">
        <v>600309760</v>
      </c>
      <c r="E68" s="6">
        <v>43</v>
      </c>
      <c r="F68" s="6">
        <v>87</v>
      </c>
      <c r="G68" s="8">
        <f t="shared" si="1"/>
        <v>41.997999999999998</v>
      </c>
      <c r="H68" s="6">
        <v>41998</v>
      </c>
    </row>
    <row r="69" spans="1:8" x14ac:dyDescent="0.2">
      <c r="A69" s="5">
        <v>45864.496578680555</v>
      </c>
      <c r="B69" s="9">
        <v>512</v>
      </c>
      <c r="C69" s="6">
        <v>12000</v>
      </c>
      <c r="D69" s="6">
        <v>666894336</v>
      </c>
      <c r="E69" s="6">
        <v>31</v>
      </c>
      <c r="F69" s="6">
        <v>63</v>
      </c>
      <c r="G69" s="8">
        <f t="shared" si="1"/>
        <v>42.814999999999998</v>
      </c>
      <c r="H69" s="6">
        <v>42815</v>
      </c>
    </row>
    <row r="70" spans="1:8" x14ac:dyDescent="0.2">
      <c r="A70" s="5">
        <v>45864.496601828701</v>
      </c>
      <c r="B70" s="9">
        <v>512</v>
      </c>
      <c r="C70" s="6">
        <v>14000</v>
      </c>
      <c r="D70" s="6">
        <v>732954624</v>
      </c>
      <c r="E70" s="6">
        <v>31</v>
      </c>
      <c r="F70" s="6">
        <v>63</v>
      </c>
      <c r="G70" s="8">
        <f t="shared" si="1"/>
        <v>49.838999999999999</v>
      </c>
      <c r="H70" s="6">
        <v>49839</v>
      </c>
    </row>
    <row r="71" spans="1:8" x14ac:dyDescent="0.2">
      <c r="A71" s="5">
        <v>45864.496624976855</v>
      </c>
      <c r="B71" s="9">
        <v>512</v>
      </c>
      <c r="C71" s="6">
        <v>16000</v>
      </c>
      <c r="D71" s="6">
        <v>791674880</v>
      </c>
      <c r="E71" s="6">
        <v>28</v>
      </c>
      <c r="F71" s="6">
        <v>56</v>
      </c>
      <c r="G71" s="8">
        <f t="shared" si="1"/>
        <v>42.881</v>
      </c>
      <c r="H71" s="6">
        <v>42881</v>
      </c>
    </row>
    <row r="72" spans="1:8" x14ac:dyDescent="0.2">
      <c r="A72" s="5">
        <v>45864.496648125001</v>
      </c>
      <c r="B72" s="9">
        <v>512</v>
      </c>
      <c r="C72" s="6">
        <v>18000</v>
      </c>
      <c r="D72" s="6">
        <v>844627968</v>
      </c>
      <c r="E72" s="6">
        <v>25</v>
      </c>
      <c r="F72" s="6">
        <v>50</v>
      </c>
      <c r="G72" s="8">
        <f t="shared" si="1"/>
        <v>42.311999999999998</v>
      </c>
      <c r="H72" s="6">
        <v>42312</v>
      </c>
    </row>
    <row r="73" spans="1:8" x14ac:dyDescent="0.2">
      <c r="A73" s="5">
        <v>45864.496671273148</v>
      </c>
      <c r="B73" s="9">
        <v>512</v>
      </c>
      <c r="C73" s="6">
        <v>20000</v>
      </c>
      <c r="D73" s="6">
        <v>878706688</v>
      </c>
      <c r="E73" s="6">
        <v>16</v>
      </c>
      <c r="F73" s="6">
        <v>32</v>
      </c>
      <c r="G73" s="8">
        <f t="shared" si="1"/>
        <v>42.25</v>
      </c>
      <c r="H73" s="6">
        <v>42250</v>
      </c>
    </row>
    <row r="74" spans="1:8" x14ac:dyDescent="0.2">
      <c r="A74" s="5">
        <v>45864.496694421294</v>
      </c>
      <c r="B74" s="9">
        <v>512</v>
      </c>
      <c r="C74" s="6">
        <v>22000</v>
      </c>
      <c r="D74" s="6">
        <v>935854080</v>
      </c>
      <c r="E74" s="6">
        <v>27</v>
      </c>
      <c r="F74" s="6">
        <v>54</v>
      </c>
      <c r="G74" s="8">
        <f t="shared" si="1"/>
        <v>45.19</v>
      </c>
      <c r="H74" s="6">
        <v>45190</v>
      </c>
    </row>
    <row r="75" spans="1:8" x14ac:dyDescent="0.2">
      <c r="A75" s="5">
        <v>45864.497462719904</v>
      </c>
      <c r="B75" s="9">
        <v>1024</v>
      </c>
      <c r="C75" s="6">
        <v>2000</v>
      </c>
      <c r="D75" s="6">
        <v>275775488</v>
      </c>
      <c r="E75" s="6">
        <v>131</v>
      </c>
      <c r="F75" s="6">
        <v>131</v>
      </c>
      <c r="G75" s="8">
        <f t="shared" si="1"/>
        <v>19.448</v>
      </c>
      <c r="H75" s="6">
        <v>19448</v>
      </c>
    </row>
    <row r="76" spans="1:8" x14ac:dyDescent="0.2">
      <c r="A76" s="5">
        <v>45864.497485868058</v>
      </c>
      <c r="B76" s="9">
        <v>1024</v>
      </c>
      <c r="C76" s="6">
        <v>4000</v>
      </c>
      <c r="D76" s="6">
        <v>399507456</v>
      </c>
      <c r="E76" s="6">
        <v>59</v>
      </c>
      <c r="F76" s="6">
        <v>59</v>
      </c>
      <c r="G76" s="8">
        <f t="shared" si="1"/>
        <v>82.278000000000006</v>
      </c>
      <c r="H76" s="6">
        <v>82278</v>
      </c>
    </row>
    <row r="77" spans="1:8" x14ac:dyDescent="0.2">
      <c r="A77" s="5">
        <v>45864.497509016204</v>
      </c>
      <c r="B77" s="9">
        <v>1024</v>
      </c>
      <c r="C77" s="6">
        <v>6000</v>
      </c>
      <c r="D77" s="6">
        <v>461373440</v>
      </c>
      <c r="E77" s="6">
        <v>29</v>
      </c>
      <c r="F77" s="6">
        <v>29</v>
      </c>
      <c r="G77" s="8">
        <f t="shared" si="1"/>
        <v>87.834000000000003</v>
      </c>
      <c r="H77" s="6">
        <v>87834</v>
      </c>
    </row>
    <row r="78" spans="1:8" x14ac:dyDescent="0.2">
      <c r="A78" s="5">
        <v>45864.497532164351</v>
      </c>
      <c r="B78" s="9">
        <v>1024</v>
      </c>
      <c r="C78" s="6">
        <v>8000</v>
      </c>
      <c r="D78" s="6">
        <v>546308096</v>
      </c>
      <c r="E78" s="6">
        <v>40</v>
      </c>
      <c r="F78" s="6">
        <v>40</v>
      </c>
      <c r="G78" s="8">
        <f t="shared" si="1"/>
        <v>92.772999999999996</v>
      </c>
      <c r="H78" s="6">
        <v>92773</v>
      </c>
    </row>
    <row r="79" spans="1:8" x14ac:dyDescent="0.2">
      <c r="A79" s="5">
        <v>45864.497555312497</v>
      </c>
      <c r="B79" s="9">
        <v>1024</v>
      </c>
      <c r="C79" s="6">
        <v>10000</v>
      </c>
      <c r="D79" s="6">
        <v>615514112</v>
      </c>
      <c r="E79" s="6">
        <v>33</v>
      </c>
      <c r="F79" s="6">
        <v>33</v>
      </c>
      <c r="G79" s="8">
        <f t="shared" si="1"/>
        <v>83.631</v>
      </c>
      <c r="H79" s="6">
        <v>83631</v>
      </c>
    </row>
    <row r="80" spans="1:8" x14ac:dyDescent="0.2">
      <c r="A80" s="5">
        <v>45864.49757846065</v>
      </c>
      <c r="B80" s="9">
        <v>1024</v>
      </c>
      <c r="C80" s="6">
        <v>12000</v>
      </c>
      <c r="D80" s="6">
        <v>681574400</v>
      </c>
      <c r="E80" s="6">
        <v>31</v>
      </c>
      <c r="F80" s="6">
        <v>31</v>
      </c>
      <c r="G80" s="8">
        <f t="shared" si="1"/>
        <v>83.646000000000001</v>
      </c>
      <c r="H80" s="6">
        <v>83646</v>
      </c>
    </row>
    <row r="81" spans="1:8" x14ac:dyDescent="0.2">
      <c r="A81" s="5">
        <v>45864.497601608797</v>
      </c>
      <c r="B81" s="9">
        <v>1024</v>
      </c>
      <c r="C81" s="6">
        <v>14000</v>
      </c>
      <c r="D81" s="6">
        <v>760217600</v>
      </c>
      <c r="E81" s="6">
        <v>37</v>
      </c>
      <c r="F81" s="6">
        <v>37</v>
      </c>
      <c r="G81" s="8">
        <f t="shared" si="1"/>
        <v>87.885999999999996</v>
      </c>
      <c r="H81" s="6">
        <v>87886</v>
      </c>
    </row>
    <row r="82" spans="1:8" x14ac:dyDescent="0.2">
      <c r="A82" s="5">
        <v>45864.497624756943</v>
      </c>
      <c r="B82" s="9">
        <v>1024</v>
      </c>
      <c r="C82" s="6">
        <v>16000</v>
      </c>
      <c r="D82" s="6">
        <v>839909376</v>
      </c>
      <c r="E82" s="6">
        <v>38</v>
      </c>
      <c r="F82" s="6">
        <v>38</v>
      </c>
      <c r="G82" s="8">
        <f t="shared" si="1"/>
        <v>92.887</v>
      </c>
      <c r="H82" s="6">
        <v>92887</v>
      </c>
    </row>
    <row r="83" spans="1:8" x14ac:dyDescent="0.2">
      <c r="A83" s="5">
        <v>45864.497647905089</v>
      </c>
      <c r="B83" s="9">
        <v>1024</v>
      </c>
      <c r="C83" s="6">
        <v>18000</v>
      </c>
      <c r="D83" s="6">
        <v>914358272</v>
      </c>
      <c r="E83" s="6">
        <v>35</v>
      </c>
      <c r="F83" s="6">
        <v>35</v>
      </c>
      <c r="G83" s="8">
        <f t="shared" si="1"/>
        <v>83.525000000000006</v>
      </c>
      <c r="H83" s="6">
        <v>83525</v>
      </c>
    </row>
    <row r="84" spans="1:8" x14ac:dyDescent="0.2">
      <c r="A84" s="5">
        <v>45864.497671053243</v>
      </c>
      <c r="B84" s="9">
        <v>1024</v>
      </c>
      <c r="C84" s="6">
        <v>20000</v>
      </c>
      <c r="D84" s="6">
        <v>967835648</v>
      </c>
      <c r="E84" s="6">
        <v>25</v>
      </c>
      <c r="F84" s="6">
        <v>25</v>
      </c>
      <c r="G84" s="8">
        <f t="shared" si="1"/>
        <v>92.9</v>
      </c>
      <c r="H84" s="6">
        <v>92900</v>
      </c>
    </row>
    <row r="85" spans="1:8" x14ac:dyDescent="0.2">
      <c r="A85" s="5">
        <v>45864.497694201389</v>
      </c>
      <c r="B85" s="9">
        <v>1024</v>
      </c>
      <c r="C85" s="6">
        <v>22000</v>
      </c>
      <c r="D85" s="6">
        <v>1053818880</v>
      </c>
      <c r="E85" s="6">
        <v>41</v>
      </c>
      <c r="F85" s="6">
        <v>41</v>
      </c>
      <c r="G85" s="8">
        <f t="shared" si="1"/>
        <v>88.116</v>
      </c>
      <c r="H85" s="6">
        <v>88116</v>
      </c>
    </row>
  </sheetData>
  <autoFilter ref="A1:H423" xr:uid="{716306D4-9F9B-4345-AA89-FB4DA61943C1}"/>
  <sortState xmlns:xlrd2="http://schemas.microsoft.com/office/spreadsheetml/2017/richdata2" ref="A2:G422">
    <sortCondition ref="A2:A422"/>
    <sortCondition ref="C2:C4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Seq_Write_Chart</vt:lpstr>
      <vt:lpstr>Seq_Write_Data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 Spillman</cp:lastModifiedBy>
  <dcterms:created xsi:type="dcterms:W3CDTF">2025-07-26T18:34:44Z</dcterms:created>
  <dcterms:modified xsi:type="dcterms:W3CDTF">2025-07-26T19:09:10Z</dcterms:modified>
</cp:coreProperties>
</file>