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<sst xmlns="http://schemas.openxmlformats.org/spreadsheetml/2006/main" count="770" uniqueCount="401">
  <si>
    <t xml:space="preserve">id</t>
  </si>
  <si>
    <t xml:space="preserve">active</t>
  </si>
  <si>
    <t xml:space="preserve">appears_on_payslip</t>
  </si>
  <si>
    <t xml:space="preserve">category_id/id</t>
  </si>
  <si>
    <t xml:space="preserve">code</t>
  </si>
  <si>
    <t xml:space="preserve">amount_python_compute</t>
  </si>
  <si>
    <t xml:space="preserve">condition_python</t>
  </si>
  <si>
    <t xml:space="preserve">condition_select</t>
  </si>
  <si>
    <t xml:space="preserve">note</t>
  </si>
  <si>
    <t xml:space="preserve">amount_fix</t>
  </si>
  <si>
    <t xml:space="preserve">name</t>
  </si>
  <si>
    <t xml:space="preserve">condition_range</t>
  </si>
  <si>
    <t xml:space="preserve">condition_range_max</t>
  </si>
  <si>
    <t xml:space="preserve">condition_range_min</t>
  </si>
  <si>
    <t xml:space="preserve">amount_percentage</t>
  </si>
  <si>
    <t xml:space="preserve">amount_percentage_base</t>
  </si>
  <si>
    <t xml:space="preserve">amount_python_base</t>
  </si>
  <si>
    <t xml:space="preserve">quantity</t>
  </si>
  <si>
    <t xml:space="preserve">register_id/id</t>
  </si>
  <si>
    <t xml:space="preserve">sequence</t>
  </si>
  <si>
    <t xml:space="preserve">amount_select</t>
  </si>
  <si>
    <t xml:space="preserve">__export__.hr_rule_VAR_CPS_AM</t>
  </si>
  <si>
    <t xml:space="preserve">__export__.VAR</t>
  </si>
  <si>
    <t xml:space="preserve">VAR_CPS_AM</t>
  </si>
  <si>
    <t xml:space="preserve"># Exemple # result = rules.NET &gt; categories.NET * 0.10</t>
  </si>
  <si>
    <t xml:space="preserve">Toujours vrai</t>
  </si>
  <si>
    <t xml:space="preserve">Plafond CPS Assurance Maladie</t>
  </si>
  <si>
    <t xml:space="preserve">1.0</t>
  </si>
  <si>
    <t xml:space="preserve">Montant fixe</t>
  </si>
  <si>
    <t xml:space="preserve">__export__.hr_rule_VAR_CPS_RT_A</t>
  </si>
  <si>
    <t xml:space="preserve">VAR_CPS_RT_A</t>
  </si>
  <si>
    <t xml:space="preserve">Plafond CPS Retraite TA</t>
  </si>
  <si>
    <t xml:space="preserve">__export__.hr_rule_VAR_CPS_RT_B</t>
  </si>
  <si>
    <t xml:space="preserve">VAR_CPS_RT_B</t>
  </si>
  <si>
    <t xml:space="preserve">Plafond CPS Retraite TB</t>
  </si>
  <si>
    <t xml:space="preserve">__export__.hr_rule_VAR_CPS_FSR</t>
  </si>
  <si>
    <t xml:space="preserve">VAR_CPS_FSR</t>
  </si>
  <si>
    <t xml:space="preserve">Plafond CPS Fonds Social Retraite</t>
  </si>
  <si>
    <t xml:space="preserve">__export__.hr_rule_VAR_CPS_FSRE_SUP</t>
  </si>
  <si>
    <t xml:space="preserve">VAR_CPS_FSRE_SUP</t>
  </si>
  <si>
    <t xml:space="preserve">Plafond CPS FSR Exceptionnel</t>
  </si>
  <si>
    <t xml:space="preserve">__export__.hr_rule_VAR_CPS_FSRE_INF</t>
  </si>
  <si>
    <t xml:space="preserve">VAR_CPS_FSRE_INF</t>
  </si>
  <si>
    <t xml:space="preserve">Plancher CPS FSR Exceptionnel</t>
  </si>
  <si>
    <t xml:space="preserve">__export__.hr_rule_VAR_CPS_AVTS</t>
  </si>
  <si>
    <t xml:space="preserve">VAR_CPS_AVTS</t>
  </si>
  <si>
    <t xml:space="preserve">Plafond CPS AVTS</t>
  </si>
  <si>
    <t xml:space="preserve">__export__.hr_rule_VAR_CPS_AT</t>
  </si>
  <si>
    <t xml:space="preserve">VAR_CPS_AT</t>
  </si>
  <si>
    <t xml:space="preserve">Plafond CPS Accident du travail</t>
  </si>
  <si>
    <t xml:space="preserve">__export__.hr_rule_VAR_CPS_FPC</t>
  </si>
  <si>
    <t xml:space="preserve">VAR_CPS_FPC</t>
  </si>
  <si>
    <t xml:space="preserve">Plafond CPS Formation Professionnelle Continue</t>
  </si>
  <si>
    <t xml:space="preserve">__export__.hr_rule_VAR_CPS_PF</t>
  </si>
  <si>
    <t xml:space="preserve">VAR_CPS_PF</t>
  </si>
  <si>
    <t xml:space="preserve">Plafond CPS Prestations Familiales</t>
  </si>
  <si>
    <t xml:space="preserve">__export__.hr_rule_VAR_CST_A</t>
  </si>
  <si>
    <t xml:space="preserve">VAR_CST_A</t>
  </si>
  <si>
    <t xml:space="preserve">Plafond CST-S 0,5%</t>
  </si>
  <si>
    <t xml:space="preserve">__export__.hr_rule_VAR_CST_B</t>
  </si>
  <si>
    <t xml:space="preserve">VAR_CST_B</t>
  </si>
  <si>
    <t xml:space="preserve">Plafond CST-S 3%</t>
  </si>
  <si>
    <t xml:space="preserve">__export__.hr_rule_VAR_CST_C</t>
  </si>
  <si>
    <t xml:space="preserve">VAR_CST_C</t>
  </si>
  <si>
    <t xml:space="preserve">Plafond CST-S 5%</t>
  </si>
  <si>
    <t xml:space="preserve">__export__.hr_rule_VAR_CST_D</t>
  </si>
  <si>
    <t xml:space="preserve">VAR_CST_D</t>
  </si>
  <si>
    <t xml:space="preserve">Plafond CST-S 9%</t>
  </si>
  <si>
    <t xml:space="preserve">__export__.hr_rule_VAR_CST_E</t>
  </si>
  <si>
    <t xml:space="preserve">VAR_CST_E</t>
  </si>
  <si>
    <t xml:space="preserve">Plafond CST-S 11%</t>
  </si>
  <si>
    <t xml:space="preserve">__export__.hr_rule_VAR_CST_F</t>
  </si>
  <si>
    <t xml:space="preserve">VAR_CST_F</t>
  </si>
  <si>
    <t xml:space="preserve">Plafond CST-S 15%</t>
  </si>
  <si>
    <t xml:space="preserve">__export__.hr_rule_VAR_CST_G</t>
  </si>
  <si>
    <t xml:space="preserve">VAR_CST_G</t>
  </si>
  <si>
    <t xml:space="preserve">Plafond CST-S 18%</t>
  </si>
  <si>
    <t xml:space="preserve">__export__.hr_rule_VAR_CST_H</t>
  </si>
  <si>
    <t xml:space="preserve">VAR_CST_H</t>
  </si>
  <si>
    <t xml:space="preserve">Plafond CST-S 21%</t>
  </si>
  <si>
    <t xml:space="preserve">__export__.hr_rule_VAR_CST_I</t>
  </si>
  <si>
    <t xml:space="preserve">VAR_CST_I</t>
  </si>
  <si>
    <t xml:space="preserve">Plafond CST-S 24%</t>
  </si>
  <si>
    <t xml:space="preserve">__export__.hr_rule_VAR_CST_J</t>
  </si>
  <si>
    <t xml:space="preserve">VAR_CST_J</t>
  </si>
  <si>
    <t xml:space="preserve">Plafond CST-S 26%</t>
  </si>
  <si>
    <t xml:space="preserve">__export__.hr_rule_VAR_SMIG</t>
  </si>
  <si>
    <t xml:space="preserve">VAR_SMIG</t>
  </si>
  <si>
    <t xml:space="preserve">Smig</t>
  </si>
  <si>
    <t xml:space="preserve">__export__.hr_rule_BASE</t>
  </si>
  <si>
    <t xml:space="preserve">__export__.BASE</t>
  </si>
  <si>
    <t xml:space="preserve">BASE</t>
  </si>
  <si>
    <t xml:space="preserve">minimum = contract.heure_mensuelle * VAR_SMIG
result = minimum if minimum &gt; contract.wage else contract.wage</t>
  </si>
  <si>
    <t xml:space="preserve">Salaire de base</t>
  </si>
  <si>
    <t xml:space="preserve">Code Python</t>
  </si>
  <si>
    <t xml:space="preserve">__export__.hr_rule_DED_ABS_NRH</t>
  </si>
  <si>
    <t xml:space="preserve">__export__.DED_ABS</t>
  </si>
  <si>
    <t xml:space="preserve">DED_ABS_NRH</t>
  </si>
  <si>
    <t xml:space="preserve">result = BASE / payslip.heure_contrat</t>
  </si>
  <si>
    <t xml:space="preserve">result = worked_days.ABS and worked_days.ABS.number_of_hours or False</t>
  </si>
  <si>
    <t xml:space="preserve">Expression Python</t>
  </si>
  <si>
    <t xml:space="preserve">Absence non rémunérée (h)</t>
  </si>
  <si>
    <t xml:space="preserve">result = payslip.heure_absence</t>
  </si>
  <si>
    <t xml:space="preserve">__export__.hr_rule_DED_ABS_CP</t>
  </si>
  <si>
    <t xml:space="preserve">DED_ABS_CP</t>
  </si>
  <si>
    <t xml:space="preserve">result = (BASE / 4.33) / 6</t>
  </si>
  <si>
    <t xml:space="preserve">result = payslip.conge_pris or False</t>
  </si>
  <si>
    <t xml:space="preserve">Absence congés payés</t>
  </si>
  <si>
    <t xml:space="preserve">result = payslip.conge_pris</t>
  </si>
  <si>
    <t xml:space="preserve">__export__.hr_rule_DED_ABS_CSS</t>
  </si>
  <si>
    <t xml:space="preserve">DED_ABS_CSS</t>
  </si>
  <si>
    <t xml:space="preserve">result = ((BASE / 4.33) / 5) if worked_days.CONGESSOLDE.number_of_days else (BASE / payslip.heure_mensuelle)</t>
  </si>
  <si>
    <t xml:space="preserve">result = worked_days.CONGESSOLDE and (worked_days.CONGESSOLDE.number_of_days or worked_days.CONGESSOLDE.number_of_hours) or False</t>
  </si>
  <si>
    <t xml:space="preserve">Congés sans solde</t>
  </si>
  <si>
    <t xml:space="preserve">result = worked_days.CONGESSOLDE.number_of_days or worked_days.CONGESSOLDE.number_of_hours</t>
  </si>
  <si>
    <t xml:space="preserve">__export__.hr_rule_INDM_PRIM_ANC</t>
  </si>
  <si>
    <t xml:space="preserve">__export__.INDM_PRIM</t>
  </si>
  <si>
    <t xml:space="preserve">INDM_PRIM_ANC</t>
  </si>
  <si>
    <t xml:space="preserve">result = (BASE - categories.DED_ABS) / 100</t>
  </si>
  <si>
    <t xml:space="preserve">result = payslip.anciennete &gt; 0</t>
  </si>
  <si>
    <t xml:space="preserve">Prime d'ancienneté</t>
  </si>
  <si>
    <t xml:space="preserve">result = payslip.anciennete</t>
  </si>
  <si>
    <t xml:space="preserve">__export__.hr_rule_INDM_HCOMP</t>
  </si>
  <si>
    <t xml:space="preserve">__export__.INDM_HCOMP</t>
  </si>
  <si>
    <t xml:space="preserve">INDM_HCOMP</t>
  </si>
  <si>
    <t xml:space="preserve">result = ((BASE + categories.AVG) / payslip.heure_mensuelle)</t>
  </si>
  <si>
    <t xml:space="preserve">result = payslip.heure_comp and payslip.heure_comp &gt; 0</t>
  </si>
  <si>
    <t xml:space="preserve">Heures complémentaires</t>
  </si>
  <si>
    <t xml:space="preserve">result = payslip.heure_comp</t>
  </si>
  <si>
    <t xml:space="preserve">__export__.hr_rule_INDM_HSUP_125</t>
  </si>
  <si>
    <t xml:space="preserve">__export__.INDM_HSUP</t>
  </si>
  <si>
    <t xml:space="preserve">INDM_HSUP_125</t>
  </si>
  <si>
    <t xml:space="preserve">result = ((BASE + categories.INDM_AVG) / contract.heure_mensuelle) * 1.25</t>
  </si>
  <si>
    <t xml:space="preserve">result = payslip.heure_sup_125 and payslip.heure_sup_125 &gt; 0</t>
  </si>
  <si>
    <t xml:space="preserve">Heure supplémentaire à 125%</t>
  </si>
  <si>
    <t xml:space="preserve">BASE2</t>
  </si>
  <si>
    <t xml:space="preserve">result = payslip.heure_sup_125</t>
  </si>
  <si>
    <t xml:space="preserve">__export__.hr_rule_INDM_HSUP_150</t>
  </si>
  <si>
    <t xml:space="preserve">INDM_HSUP_150</t>
  </si>
  <si>
    <t xml:space="preserve">result = ((BASE + categories.INDM_AVG) / payslip.heure_mensuelle) * 1.50</t>
  </si>
  <si>
    <t xml:space="preserve">result = payslip.heure_sup_150 and payslip.heure_sup_150 &gt; 0</t>
  </si>
  <si>
    <t xml:space="preserve">Heure supplémentaire à 150%</t>
  </si>
  <si>
    <t xml:space="preserve">result = payslip.heure_sup_150</t>
  </si>
  <si>
    <t xml:space="preserve">__export__.hr_rule_INDM_HSUP_165</t>
  </si>
  <si>
    <t xml:space="preserve">INDM_HSUP_165</t>
  </si>
  <si>
    <t xml:space="preserve">result = ((BASE + categories.INDM_AVG) / payslip.heure_mensuelle) * 1.65</t>
  </si>
  <si>
    <t xml:space="preserve">result = payslip.heure_sup_165 and payslip.heure_sup_165 &gt; 0</t>
  </si>
  <si>
    <t xml:space="preserve">Heure supplémentaire à 165%</t>
  </si>
  <si>
    <t xml:space="preserve">result = payslip.heure_sup_165</t>
  </si>
  <si>
    <t xml:space="preserve">__export__.hr_rule_INDM_HSUP_175</t>
  </si>
  <si>
    <t xml:space="preserve">INDM_HSUP_175</t>
  </si>
  <si>
    <t xml:space="preserve">result = ((BASE + categories.INDM_AVG) / payslip.heure_mensuelle) * 1.75</t>
  </si>
  <si>
    <t xml:space="preserve">result = payslip.heure_sup_175 and payslip.heure_sup_175 &gt; 0</t>
  </si>
  <si>
    <t xml:space="preserve">Heure supplémentaire à 175%</t>
  </si>
  <si>
    <t xml:space="preserve">result = payslip.heure_sup_175</t>
  </si>
  <si>
    <t xml:space="preserve">__export__.hr_rule_INDM_HSUP_200</t>
  </si>
  <si>
    <t xml:space="preserve">INDM_HSUP_200</t>
  </si>
  <si>
    <t xml:space="preserve">result = ((BASE + categories.INDM_AVG) / payslip.heure_mensuelle) * 2</t>
  </si>
  <si>
    <t xml:space="preserve">result = payslip.heure_sup_200 and payslip.heure_sup_200 &gt; 0</t>
  </si>
  <si>
    <t xml:space="preserve">Heure supplémentaire à 200%</t>
  </si>
  <si>
    <t xml:space="preserve">result = payslip.heure_sup_200</t>
  </si>
  <si>
    <t xml:space="preserve">__export__.hr_rule_INDM_CP</t>
  </si>
  <si>
    <t xml:space="preserve">__export__.INDM_CP</t>
  </si>
  <si>
    <t xml:space="preserve">INDM_CP</t>
  </si>
  <si>
    <t xml:space="preserve">taux_maintien = (BASE / 4.33) / 6
taux_dixieme = contract.indemnite_conge_paye
if taux_dixieme &gt; taux_maintien:
  result = taux_dixieme
else:
  result = taux_maintien</t>
  </si>
  <si>
    <t xml:space="preserve">Indemnité de congés</t>
  </si>
  <si>
    <t xml:space="preserve">__export__.hr_rule_BRUT</t>
  </si>
  <si>
    <t xml:space="preserve">__export__.BRUT</t>
  </si>
  <si>
    <t xml:space="preserve">BRUT</t>
  </si>
  <si>
    <t xml:space="preserve">result = round(categories.BASE + categories.INDM - categories.DED)</t>
  </si>
  <si>
    <t xml:space="preserve">Salaire Brut</t>
  </si>
  <si>
    <t xml:space="preserve">__export__.hr_rule_COT_S_CST_A</t>
  </si>
  <si>
    <t xml:space="preserve">__export__.COT_S_CST</t>
  </si>
  <si>
    <t xml:space="preserve">COT_S_CST_A</t>
  </si>
  <si>
    <t xml:space="preserve">result = BRUT_CST &gt; VAR_CST_A</t>
  </si>
  <si>
    <t xml:space="preserve">CST-S 0,5%</t>
  </si>
  <si>
    <t xml:space="preserve">__export__.hr_contribution_register_3</t>
  </si>
  <si>
    <t xml:space="preserve">Pourcentage (%)</t>
  </si>
  <si>
    <t xml:space="preserve">__export__.hr_rule_COT_S_CST_B</t>
  </si>
  <si>
    <t xml:space="preserve">COT_S_CST_B</t>
  </si>
  <si>
    <t xml:space="preserve">CST-S 3%</t>
  </si>
  <si>
    <t xml:space="preserve">min(BRUT_CST,VAR_CST_B)-VAR_CST_A</t>
  </si>
  <si>
    <t xml:space="preserve">__export__.hr_rule_COT_S_CST_C</t>
  </si>
  <si>
    <t xml:space="preserve">COT_S_CST_C</t>
  </si>
  <si>
    <t xml:space="preserve">result = BRUT_CST &gt; VAR_CST_B</t>
  </si>
  <si>
    <t xml:space="preserve">CST-S 5%</t>
  </si>
  <si>
    <t xml:space="preserve">min(BRUT_CST, VAR_CST_C)-VAR_CST_B</t>
  </si>
  <si>
    <t xml:space="preserve">__export__.hr_rule_COT_S_CST_D</t>
  </si>
  <si>
    <t xml:space="preserve">COT_S_CST_D</t>
  </si>
  <si>
    <t xml:space="preserve">result = BRUT_CST &gt; VAR_CST_C</t>
  </si>
  <si>
    <t xml:space="preserve">CST-S 9%</t>
  </si>
  <si>
    <t xml:space="preserve">min(BRUT_CST,VAR_CST_D)-VAR_CST_C</t>
  </si>
  <si>
    <t xml:space="preserve">__export__.hr_rule_COT_S_CST_E</t>
  </si>
  <si>
    <t xml:space="preserve">COT_S_CST_E</t>
  </si>
  <si>
    <t xml:space="preserve">result = BRUT_CST &gt; VAR_CST_D</t>
  </si>
  <si>
    <t xml:space="preserve">CST-S 11 %</t>
  </si>
  <si>
    <t xml:space="preserve">min(BRUT_CST,VAR_CST_E)-VAR_CST_D</t>
  </si>
  <si>
    <t xml:space="preserve">__export__.hr_rule_COT_S_CST_F</t>
  </si>
  <si>
    <t xml:space="preserve">COT_S_CST_F</t>
  </si>
  <si>
    <t xml:space="preserve">result = BRUT_CST &gt; VAR_CST_E</t>
  </si>
  <si>
    <t xml:space="preserve">CST-S 15 %</t>
  </si>
  <si>
    <t xml:space="preserve">min(BRUT_CST,VAR_CST_F)-VAR_CST_E</t>
  </si>
  <si>
    <t xml:space="preserve">__export__.hr_rule_COT_S_CST_G</t>
  </si>
  <si>
    <t xml:space="preserve">COT_S_CST_G</t>
  </si>
  <si>
    <t xml:space="preserve">result = BRUT_CST &gt; VAR_CST_F</t>
  </si>
  <si>
    <t xml:space="preserve">CST-S 18 %</t>
  </si>
  <si>
    <t xml:space="preserve">min(BRUT_CST,VAR_CST_G)-VAR_CST_F</t>
  </si>
  <si>
    <t xml:space="preserve">__export__.hr_rule_COT_S_CST_H</t>
  </si>
  <si>
    <t xml:space="preserve">COT_S_CST_H</t>
  </si>
  <si>
    <t xml:space="preserve">result = BRUT_CST &gt; VAR_CST_G</t>
  </si>
  <si>
    <t xml:space="preserve">CST-S 21 %</t>
  </si>
  <si>
    <t xml:space="preserve">min(BRUT_CST,VAR_CST_H)-VAR_CST_G</t>
  </si>
  <si>
    <t xml:space="preserve">__export__.hr_rule_COT_S_CST_I</t>
  </si>
  <si>
    <t xml:space="preserve">COT_S_CST_I</t>
  </si>
  <si>
    <t xml:space="preserve">result = BRUT_CST &gt; VAR_CST_H</t>
  </si>
  <si>
    <t xml:space="preserve">CST-S 24 %</t>
  </si>
  <si>
    <t xml:space="preserve">min(BRUT_CST,VAR_CST_I)-VAR_CST_H</t>
  </si>
  <si>
    <t xml:space="preserve">__export__.hr_rule_COT_S_CST_J</t>
  </si>
  <si>
    <t xml:space="preserve">COT_S_CST_J</t>
  </si>
  <si>
    <t xml:space="preserve">result = BRUT_CST &gt; VAR_CST_I</t>
  </si>
  <si>
    <t xml:space="preserve">CST-S 26 %</t>
  </si>
  <si>
    <t xml:space="preserve">min(BRUT_CST,VAR_CST_J)-VAR_CST_I</t>
  </si>
  <si>
    <t xml:space="preserve">__export__.hr_rule_COT_S_CST_K</t>
  </si>
  <si>
    <t xml:space="preserve">COT_S_CST_K</t>
  </si>
  <si>
    <t xml:space="preserve">result = BRUT_CST &gt; VAR_CST_J</t>
  </si>
  <si>
    <t xml:space="preserve">CST-S 28 %</t>
  </si>
  <si>
    <t xml:space="preserve">BRUT_CST-VAR_CST_J</t>
  </si>
  <si>
    <t xml:space="preserve">__export__.hr_rule_NET</t>
  </si>
  <si>
    <t xml:space="preserve">__export__.NET</t>
  </si>
  <si>
    <t xml:space="preserve">NET</t>
  </si>
  <si>
    <t xml:space="preserve">result = BRUT - categories.COT_S</t>
  </si>
  <si>
    <t xml:space="preserve">Net</t>
  </si>
  <si>
    <t xml:space="preserve">__export__.hr_rule_RET_ACPT</t>
  </si>
  <si>
    <t xml:space="preserve">__export__.RET_ACPT</t>
  </si>
  <si>
    <t xml:space="preserve">RET_ACPT</t>
  </si>
  <si>
    <t xml:space="preserve">acpt = payslip.acompte
net = NET + categories.INDMNET
if payslip.acompte &gt; net:
    acpt = net
result = acpt</t>
  </si>
  <si>
    <t xml:space="preserve">result = payslip.acompte and payslip.acompte &gt; 0</t>
  </si>
  <si>
    <t xml:space="preserve">Acompte</t>
  </si>
  <si>
    <t xml:space="preserve">__export__.hr_rule_NETAPAYER</t>
  </si>
  <si>
    <t xml:space="preserve">__export__.NETAPAYER</t>
  </si>
  <si>
    <t xml:space="preserve">NETAPAYER</t>
  </si>
  <si>
    <t xml:space="preserve">result = round(BRUT + categories.INDMNET - categories.RET  - categories.COT_S)</t>
  </si>
  <si>
    <t xml:space="preserve">Net à payer</t>
  </si>
  <si>
    <t xml:space="preserve">__export__.hr_rule_HEURE_TRAV</t>
  </si>
  <si>
    <t xml:space="preserve">__export__.HEURE_TRAV</t>
  </si>
  <si>
    <t xml:space="preserve">HEURE_TRAV</t>
  </si>
  <si>
    <t xml:space="preserve">result = payslip.heure_contrat</t>
  </si>
  <si>
    <t xml:space="preserve">Heures travaillées</t>
  </si>
  <si>
    <t xml:space="preserve">__export__.hr_rule_HEURE_SUP</t>
  </si>
  <si>
    <t xml:space="preserve">__export__.HEURE_SUP</t>
  </si>
  <si>
    <t xml:space="preserve">HEURE_SUP</t>
  </si>
  <si>
    <t xml:space="preserve">result = (worked_days.MAJ20 and worked_days.MAJ20.number_of_hours or 0) + (payslip.heure_sup_125 or 0) + (payslip.heure_sup_150 or 0) + (payslip.heure_sup_165 or 0) + (payslip.heure_sup_175 or 0) + (payslip.heure_sup_200 or 0)</t>
  </si>
  <si>
    <t xml:space="preserve">Heures supplémentaires</t>
  </si>
  <si>
    <t xml:space="preserve">__export__.hr_rule_HEURE_COMP</t>
  </si>
  <si>
    <t xml:space="preserve">__export__.HEURE_COMP</t>
  </si>
  <si>
    <t xml:space="preserve">HEURE_COMP</t>
  </si>
  <si>
    <t xml:space="preserve">result = (payslip.heure_comp or 0)</t>
  </si>
  <si>
    <t xml:space="preserve">__export__.hr_rule_HEURE_ABS</t>
  </si>
  <si>
    <t xml:space="preserve">__export__.HEURE_ABS</t>
  </si>
  <si>
    <t xml:space="preserve">HEURE_ABS</t>
  </si>
  <si>
    <t xml:space="preserve">result = -(payslip.heure_absence or 0)</t>
  </si>
  <si>
    <t xml:space="preserve">Heures d’absence</t>
  </si>
  <si>
    <t xml:space="preserve">__export__.hr_rule_TOTAL</t>
  </si>
  <si>
    <t xml:space="preserve">__export__.TOTAL</t>
  </si>
  <si>
    <t xml:space="preserve">TOTAL</t>
  </si>
  <si>
    <t xml:space="preserve">result = BRUT + categories.COT_P</t>
  </si>
  <si>
    <t xml:space="preserve">Coût total pour l'entreprise</t>
  </si>
  <si>
    <t xml:space="preserve">__export__.hr_rule_DED_ABS_MAL1</t>
  </si>
  <si>
    <t xml:space="preserve">DED_ABS_MAL1</t>
  </si>
  <si>
    <t xml:space="preserve">result = 0</t>
  </si>
  <si>
    <t xml:space="preserve">result = worked_days.MAL1 and worked_days.MAL1.number_of_days or False</t>
  </si>
  <si>
    <t xml:space="preserve">Absence Maladie Carence Arrêt1</t>
  </si>
  <si>
    <t xml:space="preserve">if worked_days.MAL1.number_of_days &gt; 3:
    result = 3
else:
    result = worked_days.MAL1.number_of_days</t>
  </si>
  <si>
    <t xml:space="preserve">__export__.hr_rule_DED_ABS_MAL2</t>
  </si>
  <si>
    <t xml:space="preserve">DED_ABS_MAL12</t>
  </si>
  <si>
    <t xml:space="preserve">result = worked_days.MAL1 and worked_days.MAL1.number_of_days and worked_days.MAL1.number_of_days &gt; 3 or False</t>
  </si>
  <si>
    <t xml:space="preserve">Absence Maladie IJ Arrêt1</t>
  </si>
  <si>
    <t xml:space="preserve">if worked_days.MAL1.number_of_days &gt; 3:
    result = worked_days.MAL1.number_of_days - 3
else:
    result = 0</t>
  </si>
  <si>
    <t xml:space="preserve">__export__.hr_rule_IJ_MAL2</t>
  </si>
  <si>
    <t xml:space="preserve">__export__.DIVERS</t>
  </si>
  <si>
    <t xml:space="preserve">IJ_MAL12</t>
  </si>
  <si>
    <t xml:space="preserve">result = ((BRUT - categories.COT_S_CPS) / 30)</t>
  </si>
  <si>
    <t xml:space="preserve">Indemnités journalières Arrêt1 incluses</t>
  </si>
  <si>
    <t xml:space="preserve">__export__.hr_rule_HEURE_ABSES</t>
  </si>
  <si>
    <t xml:space="preserve">HEURE_ABSES</t>
  </si>
  <si>
    <t xml:space="preserve">result = -(worked_days.ABSES.number_of_hours or 0)</t>
  </si>
  <si>
    <t xml:space="preserve">result = worked_days.ABSES and worked_days.ABSES.number_of_hours</t>
  </si>
  <si>
    <t xml:space="preserve">Absence Entrée / Sortie</t>
  </si>
  <si>
    <t xml:space="preserve">__export__.hr_rule_DED_ABSES_NRH</t>
  </si>
  <si>
    <t xml:space="preserve">DED_ABSES_NRH</t>
  </si>
  <si>
    <t xml:space="preserve">result = worked_days.ABSES and worked_days.ABSES.number_of_hours or False</t>
  </si>
  <si>
    <t xml:space="preserve">Absence non rémunérée Entrée / Sortie</t>
  </si>
  <si>
    <t xml:space="preserve">result = worked_days.ABSES.number_of_hours</t>
  </si>
  <si>
    <t xml:space="preserve">__export__.hr_rule_INDM_CPES</t>
  </si>
  <si>
    <t xml:space="preserve">INDM_CPES</t>
  </si>
  <si>
    <t xml:space="preserve">result = worked_days.CONGEES and worked_days.CONGEES.number_of_days or False</t>
  </si>
  <si>
    <t xml:space="preserve">Indemnité Compensatrice de CP</t>
  </si>
  <si>
    <t xml:space="preserve">result = worked_days.CONGEES.number_of_days</t>
  </si>
  <si>
    <t xml:space="preserve">__export__.hr_rule_INDM_PRIM_PREC</t>
  </si>
  <si>
    <t xml:space="preserve">INDM_PRIM_PREC</t>
  </si>
  <si>
    <t xml:space="preserve">result = inputs.PREC.amount</t>
  </si>
  <si>
    <t xml:space="preserve">result = inputs.PREC or False</t>
  </si>
  <si>
    <t xml:space="preserve">Prime de précarité</t>
  </si>
  <si>
    <t xml:space="preserve">__export__.DED_ABS_MAL2</t>
  </si>
  <si>
    <t xml:space="preserve">DED_ABS_MAL2</t>
  </si>
  <si>
    <t xml:space="preserve">result = worked_days.MAL2 and worked_days.MAL2.number_of_days or False</t>
  </si>
  <si>
    <t xml:space="preserve">Absence Maladie Carence Arrêt2</t>
  </si>
  <si>
    <t xml:space="preserve">if worked_days.MAL2.number_of_days &gt; 3:
    result = 3
else: 
    result = worked_days.MAL2.number_of_days</t>
  </si>
  <si>
    <t xml:space="preserve">__export__.DED_ABS_MAL22</t>
  </si>
  <si>
    <t xml:space="preserve">DED_ABS_MAL22</t>
  </si>
  <si>
    <t xml:space="preserve">Absence Maladie IJ Arrêt2</t>
  </si>
  <si>
    <t xml:space="preserve">if worked_days.MAL2.number_of_days &gt; 3:
    result = worked_days.MAL2.number_of_days - 3
else: 
    result = 0</t>
  </si>
  <si>
    <t xml:space="preserve">__export__.IJ_MAL22</t>
  </si>
  <si>
    <t xml:space="preserve">IJ_MAL22</t>
  </si>
  <si>
    <t xml:space="preserve">Indemnités journalières Arrêt2 incluses</t>
  </si>
  <si>
    <t xml:space="preserve">__export__.DED_ABS_MAL3</t>
  </si>
  <si>
    <t xml:space="preserve">DED_ABS_MAL3</t>
  </si>
  <si>
    <t xml:space="preserve">result = (BASE / (52 / 12)) / 6)</t>
  </si>
  <si>
    <t xml:space="preserve">result = worked_days.MAL3 and worked_days.MAL3.number_of_days or False</t>
  </si>
  <si>
    <t xml:space="preserve">Absence Maladie Carence Arrêt 3 et plus</t>
  </si>
  <si>
    <t xml:space="preserve">if worked_days.MAL3.number_of_days &gt; 3:
    result = 3
else: 
    result = worked_days.MAL3.number_of_days
</t>
  </si>
  <si>
    <t xml:space="preserve">__export__.IJ_MAL32</t>
  </si>
  <si>
    <t xml:space="preserve">IJ_MAL32</t>
  </si>
  <si>
    <t xml:space="preserve">Indemnités journalières Arrêt 3 et plus incluses</t>
  </si>
  <si>
    <t xml:space="preserve">if worked_days.MAL3.number_of_days &gt; 3:
    result = worked_days.MAL3.number_of_days - 3
else: 
    result = 0</t>
  </si>
  <si>
    <t xml:space="preserve">__export__.DED_ABS_MAL32</t>
  </si>
  <si>
    <t xml:space="preserve">DED_ABS_MAL32</t>
  </si>
  <si>
    <t xml:space="preserve">Absence Maladie IJ Arrêt 3 et plus</t>
  </si>
  <si>
    <t xml:space="preserve">__export__.CORR</t>
  </si>
  <si>
    <t xml:space="preserve">CORR</t>
  </si>
  <si>
    <t xml:space="preserve">result = inputs.CORRECTION.amount</t>
  </si>
  <si>
    <t xml:space="preserve">result = inputs.CORRECTION or False</t>
  </si>
  <si>
    <t xml:space="preserve">Rectification de bulletin antérieur</t>
  </si>
  <si>
    <t xml:space="preserve">__export__.DED_ABS_MAT</t>
  </si>
  <si>
    <t xml:space="preserve">DED_ABS_MAT</t>
  </si>
  <si>
    <t xml:space="preserve">result = BASE / payslip.heure_mensuelle</t>
  </si>
  <si>
    <t xml:space="preserve">result = worked_days.MAT and worked_days.MAT.number_of_hours or False</t>
  </si>
  <si>
    <t xml:space="preserve">Absence maternité</t>
  </si>
  <si>
    <t xml:space="preserve">result = worked_days.MAT.number_of_hours</t>
  </si>
  <si>
    <t xml:space="preserve">__export__.HEURE_MAT</t>
  </si>
  <si>
    <t xml:space="preserve">HEURE_MAT</t>
  </si>
  <si>
    <t xml:space="preserve">result = -(worked_days.MAT.number_of_hours or 0)</t>
  </si>
  <si>
    <t xml:space="preserve">result = worked_days.MAT and worked_days.MAT.number_of_hours</t>
  </si>
  <si>
    <t xml:space="preserve">Heures d’absence maternité</t>
  </si>
  <si>
    <t xml:space="preserve">__export__.VAR_CPS_CEAM</t>
  </si>
  <si>
    <t xml:space="preserve">VAR_CPS_CEAM</t>
  </si>
  <si>
    <t xml:space="preserve">Plafond CPS Cotisation excep. AM</t>
  </si>
  <si>
    <t xml:space="preserve">__export__.RET_AVG_NOUR</t>
  </si>
  <si>
    <t xml:space="preserve">__export__.RET</t>
  </si>
  <si>
    <t xml:space="preserve">RET_AVG_NOUR</t>
  </si>
  <si>
    <t xml:space="preserve">result = INDM_AVG_NOUR</t>
  </si>
  <si>
    <t xml:space="preserve">result =  worked_days.WORK100 and worked_days.WORK100.number_of_days and worked_days.WORK100.number_of_days &gt; 0 or False</t>
  </si>
  <si>
    <t xml:space="preserve">Retenue avantage nourriture</t>
  </si>
  <si>
    <t xml:space="preserve">__export__.RET_AVG_LOG</t>
  </si>
  <si>
    <t xml:space="preserve">RET_AVG_LOG</t>
  </si>
  <si>
    <t xml:space="preserve">result = INDM_AVG_LOG</t>
  </si>
  <si>
    <t xml:space="preserve">result = worked_days.WORK100 and worked_days.WORK100.number_of_days and worked_days.WORK100.number_of_days &gt; 0 or False</t>
  </si>
  <si>
    <t xml:space="preserve">Retenue avantage logement</t>
  </si>
  <si>
    <t xml:space="preserve">0</t>
  </si>
  <si>
    <t xml:space="preserve">__export__.DED_CORR_NRH</t>
  </si>
  <si>
    <t xml:space="preserve">__export__.DED</t>
  </si>
  <si>
    <t xml:space="preserve">DED_CORR_NRH</t>
  </si>
  <si>
    <t xml:space="preserve">result = BASE / contract.heure_mensuelle</t>
  </si>
  <si>
    <t xml:space="preserve">result = worked_days.CORR and worked_days.CORR.number_of_hours or False</t>
  </si>
  <si>
    <t xml:space="preserve">Retenue heures non travaillées</t>
  </si>
  <si>
    <t xml:space="preserve">result = worked_days.CORR.number_of_hours</t>
  </si>
  <si>
    <t xml:space="preserve">__export__.HEURE_RET</t>
  </si>
  <si>
    <t xml:space="preserve">HEURE_RET</t>
  </si>
  <si>
    <t xml:space="preserve">result = -(worked_days.CORR.number_of_hours or 0)</t>
  </si>
  <si>
    <t xml:space="preserve">result = worked_days.CORR and worked_days.CORR.number_of_hours</t>
  </si>
  <si>
    <t xml:space="preserve">Heures retenues</t>
  </si>
  <si>
    <t xml:space="preserve">__export__.HEURE_CONGESSOLDE</t>
  </si>
  <si>
    <t xml:space="preserve">HEURE_CONGESSOLDE</t>
  </si>
  <si>
    <t xml:space="preserve">result = -(worked_days.CONGESSOLDE.number_of_hours or 0)</t>
  </si>
  <si>
    <t xml:space="preserve">result = worked_days.CCONGESSOLDE and worked_days.CONGESSOLDE.number_of_hours</t>
  </si>
  <si>
    <t xml:space="preserve">Heures congé sans solde</t>
  </si>
  <si>
    <t xml:space="preserve">__export__.BRUT_CPS</t>
  </si>
  <si>
    <t xml:space="preserve">BRUT_CPS</t>
  </si>
  <si>
    <t xml:space="preserve">result = round(categories.BRUT + categories.INDM_CPS)</t>
  </si>
  <si>
    <t xml:space="preserve">Salaire Brut CPS</t>
  </si>
  <si>
    <t xml:space="preserve">__export__.BRUT_CST</t>
  </si>
  <si>
    <t xml:space="preserve">BRUT_CST</t>
  </si>
  <si>
    <t xml:space="preserve">result = round(categories.BRUT + categories.INDM_CST)</t>
  </si>
  <si>
    <t xml:space="preserve">Salaire Brut CST</t>
  </si>
  <si>
    <t xml:space="preserve">__export__.INDM_HSUP_120</t>
  </si>
  <si>
    <t xml:space="preserve">INDM_HSUP_120</t>
  </si>
  <si>
    <t xml:space="preserve">result = ((BASE + categories.INDM_AVG) / contract.heure_mensuelle) * 1.20</t>
  </si>
  <si>
    <t xml:space="preserve">result = worked_days.MAJ20 and worked_days.MAJ20.number_of_hours or False</t>
  </si>
  <si>
    <t xml:space="preserve">Heure de travail du dimanche 120%</t>
  </si>
  <si>
    <t xml:space="preserve">result = worked_days.MAJ20.number_of_hours</t>
  </si>
  <si>
    <t xml:space="preserve">__export__.INDM_PRIM_DEPART</t>
  </si>
  <si>
    <t xml:space="preserve">INDM_PRIM_DEPART</t>
  </si>
  <si>
    <t xml:space="preserve">result = inputs.INDM_DEPART.amount</t>
  </si>
  <si>
    <t xml:space="preserve">result = inputs.INDM_DEPART or False</t>
  </si>
  <si>
    <t xml:space="preserve">Prime de départ</t>
  </si>
  <si>
    <t xml:space="preserve">__export__.VAR_CST_J</t>
  </si>
  <si>
    <t xml:space="preserve">__export__.TELECOM</t>
  </si>
  <si>
    <t xml:space="preserve">TELECOM</t>
  </si>
  <si>
    <t xml:space="preserve">result = inputs.TELECOM.amount</t>
  </si>
  <si>
    <t xml:space="preserve">result = inputs.TELECOM or False</t>
  </si>
  <si>
    <t xml:space="preserve">Télécommunications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</si>
</sst>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36" activePane="bottomLeft" state="frozen"/>
      <selection pane="topLeft" activeCell="A1" activeCellId="0" sqref="A1"/>
      <selection pane="bottomLeft" activeCell="F51" activeCellId="0" sqref="F51"/>
    </sheetView>
  </sheetViews>
  <sheetFormatPr defaultColWidth="11.66796875" defaultRowHeight="12.8" zeroHeight="false" outlineLevelRow="0" outlineLevelCol="0"/>
  <cols>
    <col collapsed="false" customWidth="true" hidden="false" outlineLevel="0" max="21" min="1" style="0" width="31.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24.05" hidden="false" customHeight="false" outlineLevel="0" collapsed="false">
      <c r="A2" s="2" t="s">
        <v>21</v>
      </c>
      <c r="B2" s="2" t="n">
        <f aca="false">TRUE()</f>
        <v>1</v>
      </c>
      <c r="C2" s="2" t="n">
        <f aca="false">FALSE()</f>
        <v>0</v>
      </c>
      <c r="D2" s="2" t="s">
        <v>22</v>
      </c>
      <c r="E2" s="2" t="s">
        <v>23</v>
      </c>
      <c r="F2" s="2"/>
      <c r="G2" s="2" t="s">
        <v>24</v>
      </c>
      <c r="H2" s="2" t="s">
        <v>25</v>
      </c>
      <c r="I2" s="2"/>
      <c r="J2" s="2" t="n">
        <v>5000000</v>
      </c>
      <c r="K2" s="2" t="s">
        <v>26</v>
      </c>
      <c r="L2" s="2"/>
      <c r="M2" s="2" t="n">
        <v>0</v>
      </c>
      <c r="N2" s="2" t="n">
        <v>0</v>
      </c>
      <c r="O2" s="2" t="n">
        <v>0</v>
      </c>
      <c r="P2" s="2"/>
      <c r="Q2" s="2"/>
      <c r="R2" s="2" t="s">
        <v>27</v>
      </c>
      <c r="S2" s="2" t="n">
        <f aca="false">FALSE()</f>
        <v>0</v>
      </c>
      <c r="T2" s="2" t="n">
        <v>1</v>
      </c>
      <c r="U2" s="2" t="s">
        <v>28</v>
      </c>
    </row>
    <row r="3" customFormat="false" ht="24.05" hidden="false" customHeight="false" outlineLevel="0" collapsed="false">
      <c r="A3" s="2" t="s">
        <v>29</v>
      </c>
      <c r="B3" s="2" t="n">
        <f aca="false">TRUE()</f>
        <v>1</v>
      </c>
      <c r="C3" s="2" t="n">
        <f aca="false">FALSE()</f>
        <v>0</v>
      </c>
      <c r="D3" s="2" t="s">
        <v>22</v>
      </c>
      <c r="E3" s="2" t="s">
        <v>30</v>
      </c>
      <c r="F3" s="2"/>
      <c r="G3" s="2" t="s">
        <v>24</v>
      </c>
      <c r="H3" s="2" t="s">
        <v>25</v>
      </c>
      <c r="I3" s="2"/>
      <c r="J3" s="2" t="n">
        <v>264000</v>
      </c>
      <c r="K3" s="2" t="s">
        <v>31</v>
      </c>
      <c r="L3" s="2"/>
      <c r="M3" s="2" t="n">
        <v>0</v>
      </c>
      <c r="N3" s="2" t="n">
        <v>0</v>
      </c>
      <c r="O3" s="2" t="n">
        <v>0</v>
      </c>
      <c r="P3" s="2"/>
      <c r="Q3" s="2"/>
      <c r="R3" s="2" t="s">
        <v>27</v>
      </c>
      <c r="S3" s="2" t="n">
        <f aca="false">FALSE()</f>
        <v>0</v>
      </c>
      <c r="T3" s="2" t="n">
        <v>2</v>
      </c>
      <c r="U3" s="2" t="s">
        <v>28</v>
      </c>
    </row>
    <row r="4" customFormat="false" ht="24.05" hidden="false" customHeight="false" outlineLevel="0" collapsed="false">
      <c r="A4" s="2" t="s">
        <v>32</v>
      </c>
      <c r="B4" s="2" t="n">
        <f aca="false">TRUE()</f>
        <v>1</v>
      </c>
      <c r="C4" s="2" t="n">
        <f aca="false">FALSE()</f>
        <v>0</v>
      </c>
      <c r="D4" s="2" t="s">
        <v>22</v>
      </c>
      <c r="E4" s="2" t="s">
        <v>33</v>
      </c>
      <c r="F4" s="2"/>
      <c r="G4" s="2" t="s">
        <v>24</v>
      </c>
      <c r="H4" s="2" t="s">
        <v>25</v>
      </c>
      <c r="I4" s="2"/>
      <c r="J4" s="2" t="n">
        <v>520000</v>
      </c>
      <c r="K4" s="2" t="s">
        <v>34</v>
      </c>
      <c r="L4" s="2"/>
      <c r="M4" s="2" t="n">
        <v>0</v>
      </c>
      <c r="N4" s="2" t="n">
        <v>0</v>
      </c>
      <c r="O4" s="2" t="n">
        <v>0</v>
      </c>
      <c r="P4" s="2"/>
      <c r="Q4" s="2"/>
      <c r="R4" s="2" t="s">
        <v>27</v>
      </c>
      <c r="S4" s="2" t="n">
        <f aca="false">FALSE()</f>
        <v>0</v>
      </c>
      <c r="T4" s="2" t="n">
        <v>3</v>
      </c>
      <c r="U4" s="2" t="s">
        <v>28</v>
      </c>
    </row>
    <row r="5" customFormat="false" ht="24.05" hidden="false" customHeight="false" outlineLevel="0" collapsed="false">
      <c r="A5" s="2" t="s">
        <v>35</v>
      </c>
      <c r="B5" s="2" t="n">
        <f aca="false">TRUE()</f>
        <v>1</v>
      </c>
      <c r="C5" s="2" t="n">
        <f aca="false">FALSE()</f>
        <v>0</v>
      </c>
      <c r="D5" s="2" t="s">
        <v>22</v>
      </c>
      <c r="E5" s="2" t="s">
        <v>36</v>
      </c>
      <c r="F5" s="2"/>
      <c r="G5" s="2" t="s">
        <v>24</v>
      </c>
      <c r="H5" s="2" t="s">
        <v>25</v>
      </c>
      <c r="I5" s="2"/>
      <c r="J5" s="2" t="n">
        <v>264000</v>
      </c>
      <c r="K5" s="2" t="s">
        <v>37</v>
      </c>
      <c r="L5" s="2"/>
      <c r="M5" s="2" t="n">
        <v>0</v>
      </c>
      <c r="N5" s="2" t="n">
        <v>0</v>
      </c>
      <c r="O5" s="2" t="n">
        <v>0</v>
      </c>
      <c r="P5" s="2"/>
      <c r="Q5" s="2"/>
      <c r="R5" s="2" t="s">
        <v>27</v>
      </c>
      <c r="S5" s="2" t="n">
        <f aca="false">FALSE()</f>
        <v>0</v>
      </c>
      <c r="T5" s="2" t="n">
        <v>5</v>
      </c>
      <c r="U5" s="2" t="s">
        <v>28</v>
      </c>
    </row>
    <row r="6" customFormat="false" ht="24.05" hidden="false" customHeight="false" outlineLevel="0" collapsed="false">
      <c r="A6" s="2" t="s">
        <v>38</v>
      </c>
      <c r="B6" s="2" t="n">
        <f aca="false">TRUE()</f>
        <v>1</v>
      </c>
      <c r="C6" s="2" t="n">
        <f aca="false">FALSE()</f>
        <v>0</v>
      </c>
      <c r="D6" s="2" t="s">
        <v>22</v>
      </c>
      <c r="E6" s="2" t="s">
        <v>39</v>
      </c>
      <c r="F6" s="2"/>
      <c r="G6" s="2" t="s">
        <v>24</v>
      </c>
      <c r="H6" s="2" t="s">
        <v>25</v>
      </c>
      <c r="I6" s="2"/>
      <c r="J6" s="2" t="n">
        <v>486000</v>
      </c>
      <c r="K6" s="2" t="s">
        <v>40</v>
      </c>
      <c r="L6" s="2"/>
      <c r="M6" s="2" t="n">
        <v>0</v>
      </c>
      <c r="N6" s="2" t="n">
        <v>0</v>
      </c>
      <c r="O6" s="2" t="n">
        <v>0</v>
      </c>
      <c r="P6" s="2"/>
      <c r="Q6" s="2"/>
      <c r="R6" s="2" t="s">
        <v>27</v>
      </c>
      <c r="S6" s="2" t="n">
        <f aca="false">FALSE()</f>
        <v>0</v>
      </c>
      <c r="T6" s="2" t="n">
        <v>6</v>
      </c>
      <c r="U6" s="2" t="s">
        <v>28</v>
      </c>
    </row>
    <row r="7" customFormat="false" ht="24.05" hidden="false" customHeight="false" outlineLevel="0" collapsed="false">
      <c r="A7" s="2" t="s">
        <v>41</v>
      </c>
      <c r="B7" s="2" t="n">
        <f aca="false">TRUE()</f>
        <v>1</v>
      </c>
      <c r="C7" s="2" t="n">
        <f aca="false">FALSE()</f>
        <v>0</v>
      </c>
      <c r="D7" s="2" t="s">
        <v>22</v>
      </c>
      <c r="E7" s="2" t="s">
        <v>42</v>
      </c>
      <c r="F7" s="2"/>
      <c r="G7" s="2" t="s">
        <v>24</v>
      </c>
      <c r="H7" s="2" t="s">
        <v>25</v>
      </c>
      <c r="I7" s="2"/>
      <c r="J7" s="2" t="n">
        <v>100000</v>
      </c>
      <c r="K7" s="2" t="s">
        <v>43</v>
      </c>
      <c r="L7" s="2"/>
      <c r="M7" s="2" t="n">
        <v>0</v>
      </c>
      <c r="N7" s="2" t="n">
        <v>0</v>
      </c>
      <c r="O7" s="2" t="n">
        <v>0</v>
      </c>
      <c r="P7" s="2"/>
      <c r="Q7" s="2"/>
      <c r="R7" s="2" t="s">
        <v>27</v>
      </c>
      <c r="S7" s="2" t="n">
        <f aca="false">FALSE()</f>
        <v>0</v>
      </c>
      <c r="T7" s="2" t="n">
        <v>7</v>
      </c>
      <c r="U7" s="2" t="s">
        <v>28</v>
      </c>
    </row>
    <row r="8" customFormat="false" ht="24.05" hidden="false" customHeight="false" outlineLevel="0" collapsed="false">
      <c r="A8" s="2" t="s">
        <v>44</v>
      </c>
      <c r="B8" s="2" t="n">
        <f aca="false">TRUE()</f>
        <v>1</v>
      </c>
      <c r="C8" s="2" t="n">
        <f aca="false">FALSE()</f>
        <v>0</v>
      </c>
      <c r="D8" s="2" t="s">
        <v>22</v>
      </c>
      <c r="E8" s="2" t="s">
        <v>45</v>
      </c>
      <c r="F8" s="2"/>
      <c r="G8" s="2" t="s">
        <v>24</v>
      </c>
      <c r="H8" s="2" t="s">
        <v>25</v>
      </c>
      <c r="I8" s="2"/>
      <c r="J8" s="2" t="n">
        <v>195000</v>
      </c>
      <c r="K8" s="2" t="s">
        <v>46</v>
      </c>
      <c r="L8" s="2"/>
      <c r="M8" s="2" t="n">
        <v>0</v>
      </c>
      <c r="N8" s="2" t="n">
        <v>0</v>
      </c>
      <c r="O8" s="2" t="n">
        <v>0</v>
      </c>
      <c r="P8" s="2"/>
      <c r="Q8" s="2"/>
      <c r="R8" s="2" t="s">
        <v>27</v>
      </c>
      <c r="S8" s="2" t="n">
        <f aca="false">FALSE()</f>
        <v>0</v>
      </c>
      <c r="T8" s="2" t="n">
        <v>8</v>
      </c>
      <c r="U8" s="2" t="s">
        <v>28</v>
      </c>
    </row>
    <row r="9" customFormat="false" ht="24.05" hidden="false" customHeight="false" outlineLevel="0" collapsed="false">
      <c r="A9" s="2" t="s">
        <v>47</v>
      </c>
      <c r="B9" s="2" t="n">
        <f aca="false">TRUE()</f>
        <v>1</v>
      </c>
      <c r="C9" s="2" t="n">
        <f aca="false">FALSE()</f>
        <v>0</v>
      </c>
      <c r="D9" s="2" t="s">
        <v>22</v>
      </c>
      <c r="E9" s="2" t="s">
        <v>48</v>
      </c>
      <c r="F9" s="2"/>
      <c r="G9" s="2" t="s">
        <v>24</v>
      </c>
      <c r="H9" s="2" t="s">
        <v>25</v>
      </c>
      <c r="I9" s="2"/>
      <c r="J9" s="2" t="n">
        <v>3000000</v>
      </c>
      <c r="K9" s="2" t="s">
        <v>49</v>
      </c>
      <c r="L9" s="2"/>
      <c r="M9" s="2" t="n">
        <v>0</v>
      </c>
      <c r="N9" s="2" t="n">
        <v>0</v>
      </c>
      <c r="O9" s="2" t="n">
        <v>0</v>
      </c>
      <c r="P9" s="2"/>
      <c r="Q9" s="2"/>
      <c r="R9" s="2" t="s">
        <v>27</v>
      </c>
      <c r="S9" s="2" t="n">
        <f aca="false">FALSE()</f>
        <v>0</v>
      </c>
      <c r="T9" s="2" t="n">
        <v>9</v>
      </c>
      <c r="U9" s="2" t="s">
        <v>28</v>
      </c>
    </row>
    <row r="10" customFormat="false" ht="24.05" hidden="false" customHeight="false" outlineLevel="0" collapsed="false">
      <c r="A10" s="2" t="s">
        <v>50</v>
      </c>
      <c r="B10" s="2" t="n">
        <f aca="false">TRUE()</f>
        <v>1</v>
      </c>
      <c r="C10" s="2" t="n">
        <f aca="false">FALSE()</f>
        <v>0</v>
      </c>
      <c r="D10" s="2" t="s">
        <v>22</v>
      </c>
      <c r="E10" s="2" t="s">
        <v>51</v>
      </c>
      <c r="F10" s="2"/>
      <c r="G10" s="2" t="s">
        <v>24</v>
      </c>
      <c r="H10" s="2" t="s">
        <v>25</v>
      </c>
      <c r="I10" s="2"/>
      <c r="J10" s="2" t="n">
        <v>5000000</v>
      </c>
      <c r="K10" s="2" t="s">
        <v>52</v>
      </c>
      <c r="L10" s="2"/>
      <c r="M10" s="2" t="n">
        <v>0</v>
      </c>
      <c r="N10" s="2" t="n">
        <v>0</v>
      </c>
      <c r="O10" s="2" t="n">
        <v>0</v>
      </c>
      <c r="P10" s="2"/>
      <c r="Q10" s="2"/>
      <c r="R10" s="2" t="s">
        <v>27</v>
      </c>
      <c r="S10" s="2" t="n">
        <f aca="false">FALSE()</f>
        <v>0</v>
      </c>
      <c r="T10" s="2" t="n">
        <v>10</v>
      </c>
      <c r="U10" s="2" t="s">
        <v>28</v>
      </c>
    </row>
    <row r="11" customFormat="false" ht="24.05" hidden="false" customHeight="false" outlineLevel="0" collapsed="false">
      <c r="A11" s="2" t="s">
        <v>53</v>
      </c>
      <c r="B11" s="2" t="n">
        <f aca="false">TRUE()</f>
        <v>1</v>
      </c>
      <c r="C11" s="2" t="n">
        <f aca="false">FALSE()</f>
        <v>0</v>
      </c>
      <c r="D11" s="2" t="s">
        <v>22</v>
      </c>
      <c r="E11" s="2" t="s">
        <v>54</v>
      </c>
      <c r="F11" s="2"/>
      <c r="G11" s="2" t="s">
        <v>24</v>
      </c>
      <c r="H11" s="2" t="s">
        <v>25</v>
      </c>
      <c r="I11" s="2"/>
      <c r="J11" s="2" t="n">
        <v>750000</v>
      </c>
      <c r="K11" s="2" t="s">
        <v>55</v>
      </c>
      <c r="L11" s="2"/>
      <c r="M11" s="2" t="n">
        <v>0</v>
      </c>
      <c r="N11" s="2" t="n">
        <v>0</v>
      </c>
      <c r="O11" s="2" t="n">
        <v>0</v>
      </c>
      <c r="P11" s="2"/>
      <c r="Q11" s="2"/>
      <c r="R11" s="2" t="s">
        <v>27</v>
      </c>
      <c r="S11" s="2" t="n">
        <f aca="false">FALSE()</f>
        <v>0</v>
      </c>
      <c r="T11" s="2" t="n">
        <v>11</v>
      </c>
      <c r="U11" s="2" t="s">
        <v>28</v>
      </c>
    </row>
    <row r="12" customFormat="false" ht="24.05" hidden="false" customHeight="false" outlineLevel="0" collapsed="false">
      <c r="A12" s="2" t="s">
        <v>56</v>
      </c>
      <c r="B12" s="2" t="n">
        <f aca="false">TRUE()</f>
        <v>1</v>
      </c>
      <c r="C12" s="2" t="n">
        <f aca="false">FALSE()</f>
        <v>0</v>
      </c>
      <c r="D12" s="2" t="s">
        <v>22</v>
      </c>
      <c r="E12" s="2" t="s">
        <v>57</v>
      </c>
      <c r="F12" s="2"/>
      <c r="G12" s="2" t="s">
        <v>24</v>
      </c>
      <c r="H12" s="2" t="s">
        <v>25</v>
      </c>
      <c r="I12" s="2"/>
      <c r="J12" s="2" t="n">
        <v>150000</v>
      </c>
      <c r="K12" s="2" t="s">
        <v>58</v>
      </c>
      <c r="L12" s="2"/>
      <c r="M12" s="2" t="n">
        <v>0</v>
      </c>
      <c r="N12" s="2" t="n">
        <v>0</v>
      </c>
      <c r="O12" s="2" t="n">
        <v>0</v>
      </c>
      <c r="P12" s="2"/>
      <c r="Q12" s="2"/>
      <c r="R12" s="2" t="s">
        <v>27</v>
      </c>
      <c r="S12" s="2" t="n">
        <f aca="false">FALSE()</f>
        <v>0</v>
      </c>
      <c r="T12" s="2" t="n">
        <v>30</v>
      </c>
      <c r="U12" s="2" t="s">
        <v>28</v>
      </c>
    </row>
    <row r="13" customFormat="false" ht="24.05" hidden="false" customHeight="false" outlineLevel="0" collapsed="false">
      <c r="A13" s="2" t="s">
        <v>59</v>
      </c>
      <c r="B13" s="2" t="n">
        <f aca="false">TRUE()</f>
        <v>1</v>
      </c>
      <c r="C13" s="2" t="n">
        <f aca="false">FALSE()</f>
        <v>0</v>
      </c>
      <c r="D13" s="2" t="s">
        <v>22</v>
      </c>
      <c r="E13" s="2" t="s">
        <v>60</v>
      </c>
      <c r="F13" s="2"/>
      <c r="G13" s="2" t="s">
        <v>24</v>
      </c>
      <c r="H13" s="2" t="s">
        <v>25</v>
      </c>
      <c r="I13" s="2"/>
      <c r="J13" s="2" t="n">
        <v>250000</v>
      </c>
      <c r="K13" s="2" t="s">
        <v>61</v>
      </c>
      <c r="L13" s="2"/>
      <c r="M13" s="2" t="n">
        <v>0</v>
      </c>
      <c r="N13" s="2" t="n">
        <v>0</v>
      </c>
      <c r="O13" s="2" t="n">
        <v>0</v>
      </c>
      <c r="P13" s="2"/>
      <c r="Q13" s="2"/>
      <c r="R13" s="2" t="s">
        <v>27</v>
      </c>
      <c r="S13" s="2" t="n">
        <f aca="false">FALSE()</f>
        <v>0</v>
      </c>
      <c r="T13" s="2" t="n">
        <v>31</v>
      </c>
      <c r="U13" s="2" t="s">
        <v>28</v>
      </c>
    </row>
    <row r="14" customFormat="false" ht="24.05" hidden="false" customHeight="false" outlineLevel="0" collapsed="false">
      <c r="A14" s="2" t="s">
        <v>62</v>
      </c>
      <c r="B14" s="2" t="n">
        <f aca="false">TRUE()</f>
        <v>1</v>
      </c>
      <c r="C14" s="2" t="n">
        <f aca="false">FALSE()</f>
        <v>0</v>
      </c>
      <c r="D14" s="2" t="s">
        <v>22</v>
      </c>
      <c r="E14" s="2" t="s">
        <v>63</v>
      </c>
      <c r="F14" s="2"/>
      <c r="G14" s="2" t="s">
        <v>24</v>
      </c>
      <c r="H14" s="2" t="s">
        <v>25</v>
      </c>
      <c r="I14" s="2"/>
      <c r="J14" s="2" t="n">
        <v>400000</v>
      </c>
      <c r="K14" s="2" t="s">
        <v>64</v>
      </c>
      <c r="L14" s="2"/>
      <c r="M14" s="2" t="n">
        <v>0</v>
      </c>
      <c r="N14" s="2" t="n">
        <v>0</v>
      </c>
      <c r="O14" s="2" t="n">
        <v>0</v>
      </c>
      <c r="P14" s="2"/>
      <c r="Q14" s="2"/>
      <c r="R14" s="2" t="s">
        <v>27</v>
      </c>
      <c r="S14" s="2" t="n">
        <f aca="false">FALSE()</f>
        <v>0</v>
      </c>
      <c r="T14" s="2" t="n">
        <v>32</v>
      </c>
      <c r="U14" s="2" t="s">
        <v>28</v>
      </c>
    </row>
    <row r="15" customFormat="false" ht="24.05" hidden="false" customHeight="false" outlineLevel="0" collapsed="false">
      <c r="A15" s="2" t="s">
        <v>65</v>
      </c>
      <c r="B15" s="2" t="n">
        <f aca="false">TRUE()</f>
        <v>1</v>
      </c>
      <c r="C15" s="2" t="n">
        <f aca="false">FALSE()</f>
        <v>0</v>
      </c>
      <c r="D15" s="2" t="s">
        <v>22</v>
      </c>
      <c r="E15" s="2" t="s">
        <v>66</v>
      </c>
      <c r="F15" s="2"/>
      <c r="G15" s="2" t="s">
        <v>24</v>
      </c>
      <c r="H15" s="2" t="s">
        <v>25</v>
      </c>
      <c r="I15" s="2"/>
      <c r="J15" s="2" t="n">
        <v>700000</v>
      </c>
      <c r="K15" s="2" t="s">
        <v>67</v>
      </c>
      <c r="L15" s="2"/>
      <c r="M15" s="2" t="n">
        <v>0</v>
      </c>
      <c r="N15" s="2" t="n">
        <v>0</v>
      </c>
      <c r="O15" s="2" t="n">
        <v>0</v>
      </c>
      <c r="P15" s="2"/>
      <c r="Q15" s="2"/>
      <c r="R15" s="2" t="s">
        <v>27</v>
      </c>
      <c r="S15" s="2" t="n">
        <f aca="false">FALSE()</f>
        <v>0</v>
      </c>
      <c r="T15" s="2" t="n">
        <v>33</v>
      </c>
      <c r="U15" s="2" t="s">
        <v>28</v>
      </c>
    </row>
    <row r="16" customFormat="false" ht="24.05" hidden="false" customHeight="false" outlineLevel="0" collapsed="false">
      <c r="A16" s="2" t="s">
        <v>68</v>
      </c>
      <c r="B16" s="2" t="n">
        <f aca="false">TRUE()</f>
        <v>1</v>
      </c>
      <c r="C16" s="2" t="n">
        <f aca="false">FALSE()</f>
        <v>0</v>
      </c>
      <c r="D16" s="2" t="s">
        <v>22</v>
      </c>
      <c r="E16" s="2" t="s">
        <v>69</v>
      </c>
      <c r="F16" s="2"/>
      <c r="G16" s="2" t="s">
        <v>24</v>
      </c>
      <c r="H16" s="2" t="s">
        <v>25</v>
      </c>
      <c r="I16" s="2"/>
      <c r="J16" s="2" t="n">
        <v>1000000</v>
      </c>
      <c r="K16" s="2" t="s">
        <v>70</v>
      </c>
      <c r="L16" s="2"/>
      <c r="M16" s="2" t="n">
        <v>0</v>
      </c>
      <c r="N16" s="2" t="n">
        <v>0</v>
      </c>
      <c r="O16" s="2" t="n">
        <v>0</v>
      </c>
      <c r="P16" s="2"/>
      <c r="Q16" s="2"/>
      <c r="R16" s="2" t="s">
        <v>27</v>
      </c>
      <c r="S16" s="2" t="n">
        <f aca="false">FALSE()</f>
        <v>0</v>
      </c>
      <c r="T16" s="2" t="n">
        <v>34</v>
      </c>
      <c r="U16" s="2" t="s">
        <v>28</v>
      </c>
    </row>
    <row r="17" customFormat="false" ht="24.05" hidden="false" customHeight="false" outlineLevel="0" collapsed="false">
      <c r="A17" s="2" t="s">
        <v>71</v>
      </c>
      <c r="B17" s="2" t="n">
        <f aca="false">TRUE()</f>
        <v>1</v>
      </c>
      <c r="C17" s="2" t="n">
        <f aca="false">FALSE()</f>
        <v>0</v>
      </c>
      <c r="D17" s="2" t="s">
        <v>22</v>
      </c>
      <c r="E17" s="2" t="s">
        <v>72</v>
      </c>
      <c r="F17" s="2"/>
      <c r="G17" s="2" t="s">
        <v>24</v>
      </c>
      <c r="H17" s="2" t="s">
        <v>25</v>
      </c>
      <c r="I17" s="2"/>
      <c r="J17" s="2" t="n">
        <v>1250000</v>
      </c>
      <c r="K17" s="2" t="s">
        <v>73</v>
      </c>
      <c r="L17" s="2"/>
      <c r="M17" s="2" t="n">
        <v>0</v>
      </c>
      <c r="N17" s="2" t="n">
        <v>0</v>
      </c>
      <c r="O17" s="2" t="n">
        <v>0</v>
      </c>
      <c r="P17" s="2"/>
      <c r="Q17" s="2"/>
      <c r="R17" s="2" t="s">
        <v>27</v>
      </c>
      <c r="S17" s="2" t="n">
        <f aca="false">FALSE()</f>
        <v>0</v>
      </c>
      <c r="T17" s="2" t="n">
        <v>35</v>
      </c>
      <c r="U17" s="2" t="s">
        <v>28</v>
      </c>
    </row>
    <row r="18" customFormat="false" ht="24.05" hidden="false" customHeight="false" outlineLevel="0" collapsed="false">
      <c r="A18" s="2" t="s">
        <v>74</v>
      </c>
      <c r="B18" s="2" t="n">
        <f aca="false">TRUE()</f>
        <v>1</v>
      </c>
      <c r="C18" s="2" t="n">
        <f aca="false">FALSE()</f>
        <v>0</v>
      </c>
      <c r="D18" s="2" t="s">
        <v>22</v>
      </c>
      <c r="E18" s="2" t="s">
        <v>75</v>
      </c>
      <c r="F18" s="2"/>
      <c r="G18" s="2" t="s">
        <v>24</v>
      </c>
      <c r="H18" s="2" t="s">
        <v>25</v>
      </c>
      <c r="I18" s="2"/>
      <c r="J18" s="2" t="n">
        <v>1500000</v>
      </c>
      <c r="K18" s="2" t="s">
        <v>76</v>
      </c>
      <c r="L18" s="2"/>
      <c r="M18" s="2" t="n">
        <v>0</v>
      </c>
      <c r="N18" s="2" t="n">
        <v>0</v>
      </c>
      <c r="O18" s="2" t="n">
        <v>0</v>
      </c>
      <c r="P18" s="2"/>
      <c r="Q18" s="2"/>
      <c r="R18" s="2" t="s">
        <v>27</v>
      </c>
      <c r="S18" s="2" t="n">
        <f aca="false">FALSE()</f>
        <v>0</v>
      </c>
      <c r="T18" s="2" t="n">
        <v>36</v>
      </c>
      <c r="U18" s="2" t="s">
        <v>28</v>
      </c>
    </row>
    <row r="19" customFormat="false" ht="24.05" hidden="false" customHeight="false" outlineLevel="0" collapsed="false">
      <c r="A19" s="2" t="s">
        <v>77</v>
      </c>
      <c r="B19" s="2" t="n">
        <f aca="false">TRUE()</f>
        <v>1</v>
      </c>
      <c r="C19" s="2" t="n">
        <f aca="false">FALSE()</f>
        <v>0</v>
      </c>
      <c r="D19" s="2" t="s">
        <v>22</v>
      </c>
      <c r="E19" s="2" t="s">
        <v>78</v>
      </c>
      <c r="F19" s="2"/>
      <c r="G19" s="2" t="s">
        <v>24</v>
      </c>
      <c r="H19" s="2" t="s">
        <v>25</v>
      </c>
      <c r="I19" s="2"/>
      <c r="J19" s="2" t="n">
        <v>1750000</v>
      </c>
      <c r="K19" s="2" t="s">
        <v>79</v>
      </c>
      <c r="L19" s="2"/>
      <c r="M19" s="2" t="n">
        <v>0</v>
      </c>
      <c r="N19" s="2" t="n">
        <v>0</v>
      </c>
      <c r="O19" s="2" t="n">
        <v>0</v>
      </c>
      <c r="P19" s="2"/>
      <c r="Q19" s="2"/>
      <c r="R19" s="2" t="s">
        <v>27</v>
      </c>
      <c r="S19" s="2" t="n">
        <f aca="false">FALSE()</f>
        <v>0</v>
      </c>
      <c r="T19" s="2" t="n">
        <v>37</v>
      </c>
      <c r="U19" s="2" t="s">
        <v>28</v>
      </c>
    </row>
    <row r="20" customFormat="false" ht="24.05" hidden="false" customHeight="false" outlineLevel="0" collapsed="false">
      <c r="A20" s="2" t="s">
        <v>80</v>
      </c>
      <c r="B20" s="2" t="n">
        <f aca="false">TRUE()</f>
        <v>1</v>
      </c>
      <c r="C20" s="2" t="n">
        <f aca="false">FALSE()</f>
        <v>0</v>
      </c>
      <c r="D20" s="2" t="s">
        <v>22</v>
      </c>
      <c r="E20" s="2" t="s">
        <v>81</v>
      </c>
      <c r="F20" s="2"/>
      <c r="G20" s="2" t="s">
        <v>24</v>
      </c>
      <c r="H20" s="2" t="s">
        <v>25</v>
      </c>
      <c r="I20" s="2"/>
      <c r="J20" s="2" t="n">
        <v>2000000</v>
      </c>
      <c r="K20" s="2" t="s">
        <v>82</v>
      </c>
      <c r="L20" s="2"/>
      <c r="M20" s="2" t="n">
        <v>0</v>
      </c>
      <c r="N20" s="2" t="n">
        <v>0</v>
      </c>
      <c r="O20" s="2" t="n">
        <v>0</v>
      </c>
      <c r="P20" s="2"/>
      <c r="Q20" s="2"/>
      <c r="R20" s="2" t="s">
        <v>27</v>
      </c>
      <c r="S20" s="2" t="n">
        <f aca="false">FALSE()</f>
        <v>0</v>
      </c>
      <c r="T20" s="2" t="n">
        <v>38</v>
      </c>
      <c r="U20" s="2" t="s">
        <v>28</v>
      </c>
    </row>
    <row r="21" customFormat="false" ht="24.05" hidden="false" customHeight="false" outlineLevel="0" collapsed="false">
      <c r="A21" s="2" t="s">
        <v>83</v>
      </c>
      <c r="B21" s="2" t="n">
        <f aca="false">TRUE()</f>
        <v>1</v>
      </c>
      <c r="C21" s="2" t="n">
        <f aca="false">FALSE()</f>
        <v>0</v>
      </c>
      <c r="D21" s="2" t="s">
        <v>22</v>
      </c>
      <c r="E21" s="2" t="s">
        <v>84</v>
      </c>
      <c r="F21" s="2"/>
      <c r="G21" s="2" t="s">
        <v>24</v>
      </c>
      <c r="H21" s="2" t="s">
        <v>25</v>
      </c>
      <c r="I21" s="2"/>
      <c r="J21" s="2" t="n">
        <v>2500000</v>
      </c>
      <c r="K21" s="2" t="s">
        <v>85</v>
      </c>
      <c r="L21" s="2"/>
      <c r="M21" s="2" t="n">
        <v>0</v>
      </c>
      <c r="N21" s="2" t="n">
        <v>0</v>
      </c>
      <c r="O21" s="2" t="n">
        <v>0</v>
      </c>
      <c r="P21" s="2"/>
      <c r="Q21" s="2"/>
      <c r="R21" s="2" t="s">
        <v>27</v>
      </c>
      <c r="S21" s="2" t="n">
        <f aca="false">FALSE()</f>
        <v>0</v>
      </c>
      <c r="T21" s="2" t="n">
        <v>39</v>
      </c>
      <c r="U21" s="2" t="s">
        <v>28</v>
      </c>
    </row>
    <row r="22" customFormat="false" ht="24.05" hidden="false" customHeight="false" outlineLevel="0" collapsed="false">
      <c r="A22" s="2" t="s">
        <v>86</v>
      </c>
      <c r="B22" s="2" t="n">
        <f aca="false">TRUE()</f>
        <v>1</v>
      </c>
      <c r="C22" s="2" t="n">
        <f aca="false">FALSE()</f>
        <v>0</v>
      </c>
      <c r="D22" s="2" t="s">
        <v>22</v>
      </c>
      <c r="E22" s="2" t="s">
        <v>87</v>
      </c>
      <c r="F22" s="2"/>
      <c r="G22" s="2" t="s">
        <v>24</v>
      </c>
      <c r="H22" s="2" t="s">
        <v>25</v>
      </c>
      <c r="I22" s="2"/>
      <c r="J22" s="3" t="n">
        <v>941.37</v>
      </c>
      <c r="K22" s="2" t="s">
        <v>88</v>
      </c>
      <c r="L22" s="2"/>
      <c r="M22" s="2" t="n">
        <v>0</v>
      </c>
      <c r="N22" s="2" t="n">
        <v>0</v>
      </c>
      <c r="O22" s="2" t="n">
        <v>0</v>
      </c>
      <c r="P22" s="2"/>
      <c r="Q22" s="2"/>
      <c r="R22" s="2" t="s">
        <v>27</v>
      </c>
      <c r="S22" s="2" t="n">
        <f aca="false">FALSE()</f>
        <v>0</v>
      </c>
      <c r="T22" s="2" t="n">
        <v>50</v>
      </c>
      <c r="U22" s="2" t="s">
        <v>28</v>
      </c>
    </row>
    <row r="23" customFormat="false" ht="46.95" hidden="false" customHeight="false" outlineLevel="0" collapsed="false">
      <c r="A23" s="2" t="s">
        <v>89</v>
      </c>
      <c r="B23" s="2" t="n">
        <f aca="false">TRUE()</f>
        <v>1</v>
      </c>
      <c r="C23" s="2" t="n">
        <f aca="false">TRUE()</f>
        <v>1</v>
      </c>
      <c r="D23" s="2" t="s">
        <v>90</v>
      </c>
      <c r="E23" s="2" t="s">
        <v>91</v>
      </c>
      <c r="F23" s="2" t="s">
        <v>92</v>
      </c>
      <c r="G23" s="2" t="s">
        <v>24</v>
      </c>
      <c r="H23" s="2" t="s">
        <v>25</v>
      </c>
      <c r="I23" s="2"/>
      <c r="J23" s="2" t="n">
        <v>0</v>
      </c>
      <c r="K23" s="2" t="s">
        <v>93</v>
      </c>
      <c r="L23" s="2"/>
      <c r="M23" s="2" t="n">
        <v>0</v>
      </c>
      <c r="N23" s="2" t="n">
        <v>0</v>
      </c>
      <c r="O23" s="2" t="n">
        <v>0</v>
      </c>
      <c r="P23" s="2"/>
      <c r="Q23" s="2"/>
      <c r="R23" s="2" t="s">
        <v>27</v>
      </c>
      <c r="S23" s="2" t="n">
        <f aca="false">FALSE()</f>
        <v>0</v>
      </c>
      <c r="T23" s="2" t="n">
        <v>100</v>
      </c>
      <c r="U23" s="2" t="s">
        <v>94</v>
      </c>
    </row>
    <row r="24" customFormat="false" ht="35.5" hidden="false" customHeight="false" outlineLevel="0" collapsed="false">
      <c r="A24" s="2" t="s">
        <v>95</v>
      </c>
      <c r="B24" s="2" t="n">
        <f aca="false">TRUE()</f>
        <v>1</v>
      </c>
      <c r="C24" s="2" t="n">
        <f aca="false">TRUE()</f>
        <v>1</v>
      </c>
      <c r="D24" s="2" t="s">
        <v>96</v>
      </c>
      <c r="E24" s="2" t="s">
        <v>97</v>
      </c>
      <c r="F24" s="2" t="s">
        <v>98</v>
      </c>
      <c r="G24" s="2" t="s">
        <v>99</v>
      </c>
      <c r="H24" s="2" t="s">
        <v>100</v>
      </c>
      <c r="I24" s="2"/>
      <c r="J24" s="2" t="n">
        <v>0</v>
      </c>
      <c r="K24" s="2" t="s">
        <v>101</v>
      </c>
      <c r="L24" s="2"/>
      <c r="M24" s="2" t="n">
        <v>0</v>
      </c>
      <c r="N24" s="2" t="n">
        <v>0</v>
      </c>
      <c r="O24" s="2" t="n">
        <v>0</v>
      </c>
      <c r="P24" s="2"/>
      <c r="Q24" s="2" t="s">
        <v>102</v>
      </c>
      <c r="R24" s="2" t="s">
        <v>27</v>
      </c>
      <c r="S24" s="2" t="n">
        <f aca="false">FALSE()</f>
        <v>0</v>
      </c>
      <c r="T24" s="2" t="n">
        <v>200</v>
      </c>
      <c r="U24" s="2" t="s">
        <v>94</v>
      </c>
    </row>
    <row r="25" customFormat="false" ht="35.5" hidden="false" customHeight="false" outlineLevel="0" collapsed="false">
      <c r="A25" s="2" t="s">
        <v>103</v>
      </c>
      <c r="B25" s="2" t="n">
        <f aca="false">TRUE()</f>
        <v>1</v>
      </c>
      <c r="C25" s="2" t="n">
        <f aca="false">TRUE()</f>
        <v>1</v>
      </c>
      <c r="D25" s="2" t="s">
        <v>96</v>
      </c>
      <c r="E25" s="2" t="s">
        <v>104</v>
      </c>
      <c r="F25" s="2" t="s">
        <v>105</v>
      </c>
      <c r="G25" s="2" t="s">
        <v>106</v>
      </c>
      <c r="H25" s="2" t="s">
        <v>100</v>
      </c>
      <c r="I25" s="2"/>
      <c r="J25" s="2" t="n">
        <v>0</v>
      </c>
      <c r="K25" s="2" t="s">
        <v>107</v>
      </c>
      <c r="L25" s="2"/>
      <c r="M25" s="2" t="n">
        <v>0</v>
      </c>
      <c r="N25" s="2" t="n">
        <v>0</v>
      </c>
      <c r="O25" s="2" t="n">
        <v>0</v>
      </c>
      <c r="P25" s="2"/>
      <c r="Q25" s="2" t="s">
        <v>108</v>
      </c>
      <c r="R25" s="2" t="s">
        <v>27</v>
      </c>
      <c r="S25" s="2" t="n">
        <f aca="false">FALSE()</f>
        <v>0</v>
      </c>
      <c r="T25" s="2" t="n">
        <v>205</v>
      </c>
      <c r="U25" s="2" t="s">
        <v>94</v>
      </c>
    </row>
    <row r="26" customFormat="false" ht="74.95" hidden="false" customHeight="false" outlineLevel="0" collapsed="false">
      <c r="A26" s="2" t="s">
        <v>109</v>
      </c>
      <c r="B26" s="2" t="n">
        <f aca="false">TRUE()</f>
        <v>1</v>
      </c>
      <c r="C26" s="2" t="n">
        <f aca="false">TRUE()</f>
        <v>1</v>
      </c>
      <c r="D26" s="2" t="s">
        <v>96</v>
      </c>
      <c r="E26" s="2" t="s">
        <v>110</v>
      </c>
      <c r="F26" s="2" t="s">
        <v>111</v>
      </c>
      <c r="G26" s="2" t="s">
        <v>112</v>
      </c>
      <c r="H26" s="2" t="s">
        <v>100</v>
      </c>
      <c r="I26" s="2"/>
      <c r="J26" s="2" t="n">
        <v>0</v>
      </c>
      <c r="K26" s="2" t="s">
        <v>113</v>
      </c>
      <c r="L26" s="2"/>
      <c r="M26" s="2" t="n">
        <v>0</v>
      </c>
      <c r="N26" s="2" t="n">
        <v>0</v>
      </c>
      <c r="O26" s="2" t="n">
        <v>0</v>
      </c>
      <c r="P26" s="2"/>
      <c r="Q26" s="2" t="s">
        <v>114</v>
      </c>
      <c r="R26" s="2" t="s">
        <v>27</v>
      </c>
      <c r="S26" s="2" t="n">
        <f aca="false">FALSE()</f>
        <v>0</v>
      </c>
      <c r="T26" s="2" t="n">
        <v>210</v>
      </c>
      <c r="U26" s="2" t="s">
        <v>94</v>
      </c>
    </row>
    <row r="27" customFormat="false" ht="26.5" hidden="false" customHeight="false" outlineLevel="0" collapsed="false">
      <c r="A27" s="2" t="s">
        <v>115</v>
      </c>
      <c r="B27" s="2" t="n">
        <f aca="false">TRUE()</f>
        <v>1</v>
      </c>
      <c r="C27" s="2" t="n">
        <f aca="false">TRUE()</f>
        <v>1</v>
      </c>
      <c r="D27" s="2" t="s">
        <v>116</v>
      </c>
      <c r="E27" s="2" t="s">
        <v>117</v>
      </c>
      <c r="F27" s="2" t="s">
        <v>118</v>
      </c>
      <c r="G27" s="2" t="s">
        <v>119</v>
      </c>
      <c r="H27" s="2" t="s">
        <v>100</v>
      </c>
      <c r="I27" s="2"/>
      <c r="J27" s="2" t="n">
        <v>0</v>
      </c>
      <c r="K27" s="2" t="s">
        <v>120</v>
      </c>
      <c r="L27" s="2"/>
      <c r="M27" s="2" t="n">
        <v>0</v>
      </c>
      <c r="N27" s="2" t="n">
        <v>0</v>
      </c>
      <c r="O27" s="2" t="n">
        <v>0</v>
      </c>
      <c r="P27" s="2"/>
      <c r="Q27" s="2" t="s">
        <v>121</v>
      </c>
      <c r="R27" s="2" t="s">
        <v>27</v>
      </c>
      <c r="S27" s="2" t="n">
        <f aca="false">FALSE()</f>
        <v>0</v>
      </c>
      <c r="T27" s="2" t="n">
        <v>215</v>
      </c>
      <c r="U27" s="2" t="s">
        <v>94</v>
      </c>
    </row>
    <row r="28" customFormat="false" ht="26.5" hidden="false" customHeight="false" outlineLevel="0" collapsed="false">
      <c r="A28" s="2" t="s">
        <v>122</v>
      </c>
      <c r="B28" s="2" t="n">
        <f aca="false">TRUE()</f>
        <v>1</v>
      </c>
      <c r="C28" s="2" t="n">
        <f aca="false">TRUE()</f>
        <v>1</v>
      </c>
      <c r="D28" s="2" t="s">
        <v>123</v>
      </c>
      <c r="E28" s="2" t="s">
        <v>124</v>
      </c>
      <c r="F28" s="2" t="s">
        <v>125</v>
      </c>
      <c r="G28" s="2" t="s">
        <v>126</v>
      </c>
      <c r="H28" s="2" t="s">
        <v>100</v>
      </c>
      <c r="I28" s="2"/>
      <c r="J28" s="2" t="n">
        <v>0</v>
      </c>
      <c r="K28" s="2" t="s">
        <v>127</v>
      </c>
      <c r="L28" s="2"/>
      <c r="M28" s="2" t="n">
        <v>0</v>
      </c>
      <c r="N28" s="2" t="n">
        <v>0</v>
      </c>
      <c r="O28" s="2" t="n">
        <v>0</v>
      </c>
      <c r="P28" s="2"/>
      <c r="Q28" s="2" t="s">
        <v>128</v>
      </c>
      <c r="R28" s="2" t="s">
        <v>27</v>
      </c>
      <c r="S28" s="2" t="n">
        <f aca="false">FALSE()</f>
        <v>0</v>
      </c>
      <c r="T28" s="2" t="n">
        <v>230</v>
      </c>
      <c r="U28" s="2" t="s">
        <v>94</v>
      </c>
    </row>
    <row r="29" customFormat="false" ht="35.5" hidden="false" customHeight="false" outlineLevel="0" collapsed="false">
      <c r="A29" s="2" t="s">
        <v>129</v>
      </c>
      <c r="B29" s="2" t="n">
        <f aca="false">TRUE()</f>
        <v>1</v>
      </c>
      <c r="C29" s="2" t="n">
        <f aca="false">TRUE()</f>
        <v>1</v>
      </c>
      <c r="D29" s="2" t="s">
        <v>130</v>
      </c>
      <c r="E29" s="2" t="s">
        <v>131</v>
      </c>
      <c r="F29" s="2" t="s">
        <v>132</v>
      </c>
      <c r="G29" s="2" t="s">
        <v>133</v>
      </c>
      <c r="H29" s="2" t="s">
        <v>100</v>
      </c>
      <c r="I29" s="2"/>
      <c r="J29" s="2" t="n">
        <v>0</v>
      </c>
      <c r="K29" s="2" t="s">
        <v>134</v>
      </c>
      <c r="L29" s="2"/>
      <c r="M29" s="2" t="n">
        <v>0</v>
      </c>
      <c r="N29" s="2" t="n">
        <v>0</v>
      </c>
      <c r="O29" s="2" t="n">
        <v>125</v>
      </c>
      <c r="P29" s="2" t="s">
        <v>135</v>
      </c>
      <c r="Q29" s="2" t="s">
        <v>136</v>
      </c>
      <c r="R29" s="2" t="s">
        <v>27</v>
      </c>
      <c r="S29" s="2" t="n">
        <f aca="false">FALSE()</f>
        <v>0</v>
      </c>
      <c r="T29" s="2" t="n">
        <v>231</v>
      </c>
      <c r="U29" s="2" t="s">
        <v>94</v>
      </c>
    </row>
    <row r="30" customFormat="false" ht="35.5" hidden="false" customHeight="false" outlineLevel="0" collapsed="false">
      <c r="A30" s="2" t="s">
        <v>137</v>
      </c>
      <c r="B30" s="2" t="n">
        <f aca="false">TRUE()</f>
        <v>1</v>
      </c>
      <c r="C30" s="2" t="n">
        <f aca="false">TRUE()</f>
        <v>1</v>
      </c>
      <c r="D30" s="2" t="s">
        <v>130</v>
      </c>
      <c r="E30" s="2" t="s">
        <v>138</v>
      </c>
      <c r="F30" s="2" t="s">
        <v>139</v>
      </c>
      <c r="G30" s="2" t="s">
        <v>140</v>
      </c>
      <c r="H30" s="2" t="s">
        <v>100</v>
      </c>
      <c r="I30" s="2"/>
      <c r="J30" s="2" t="n">
        <v>0</v>
      </c>
      <c r="K30" s="2" t="s">
        <v>141</v>
      </c>
      <c r="L30" s="2"/>
      <c r="M30" s="2" t="n">
        <v>0</v>
      </c>
      <c r="N30" s="2" t="n">
        <v>0</v>
      </c>
      <c r="O30" s="2" t="n">
        <v>150</v>
      </c>
      <c r="P30" s="2" t="s">
        <v>135</v>
      </c>
      <c r="Q30" s="2" t="s">
        <v>142</v>
      </c>
      <c r="R30" s="2" t="s">
        <v>27</v>
      </c>
      <c r="S30" s="2" t="n">
        <f aca="false">FALSE()</f>
        <v>0</v>
      </c>
      <c r="T30" s="2" t="n">
        <v>235</v>
      </c>
      <c r="U30" s="2" t="s">
        <v>94</v>
      </c>
    </row>
    <row r="31" customFormat="false" ht="35.5" hidden="false" customHeight="false" outlineLevel="0" collapsed="false">
      <c r="A31" s="2" t="s">
        <v>143</v>
      </c>
      <c r="B31" s="2" t="n">
        <f aca="false">TRUE()</f>
        <v>1</v>
      </c>
      <c r="C31" s="2" t="n">
        <f aca="false">TRUE()</f>
        <v>1</v>
      </c>
      <c r="D31" s="2" t="s">
        <v>130</v>
      </c>
      <c r="E31" s="2" t="s">
        <v>144</v>
      </c>
      <c r="F31" s="2" t="s">
        <v>145</v>
      </c>
      <c r="G31" s="2" t="s">
        <v>146</v>
      </c>
      <c r="H31" s="2" t="s">
        <v>100</v>
      </c>
      <c r="I31" s="2"/>
      <c r="J31" s="2" t="n">
        <v>0</v>
      </c>
      <c r="K31" s="2" t="s">
        <v>147</v>
      </c>
      <c r="L31" s="2"/>
      <c r="M31" s="2" t="n">
        <v>0</v>
      </c>
      <c r="N31" s="2" t="n">
        <v>0</v>
      </c>
      <c r="O31" s="2" t="n">
        <v>165</v>
      </c>
      <c r="P31" s="2" t="s">
        <v>135</v>
      </c>
      <c r="Q31" s="2" t="s">
        <v>148</v>
      </c>
      <c r="R31" s="2" t="s">
        <v>27</v>
      </c>
      <c r="S31" s="2" t="n">
        <f aca="false">FALSE()</f>
        <v>0</v>
      </c>
      <c r="T31" s="2" t="n">
        <v>240</v>
      </c>
      <c r="U31" s="2" t="s">
        <v>94</v>
      </c>
    </row>
    <row r="32" customFormat="false" ht="35.5" hidden="false" customHeight="false" outlineLevel="0" collapsed="false">
      <c r="A32" s="2" t="s">
        <v>149</v>
      </c>
      <c r="B32" s="2" t="n">
        <f aca="false">TRUE()</f>
        <v>1</v>
      </c>
      <c r="C32" s="2" t="n">
        <f aca="false">TRUE()</f>
        <v>1</v>
      </c>
      <c r="D32" s="2" t="s">
        <v>130</v>
      </c>
      <c r="E32" s="2" t="s">
        <v>150</v>
      </c>
      <c r="F32" s="2" t="s">
        <v>151</v>
      </c>
      <c r="G32" s="2" t="s">
        <v>152</v>
      </c>
      <c r="H32" s="2" t="s">
        <v>100</v>
      </c>
      <c r="I32" s="2"/>
      <c r="J32" s="2" t="n">
        <v>0</v>
      </c>
      <c r="K32" s="2" t="s">
        <v>153</v>
      </c>
      <c r="L32" s="2"/>
      <c r="M32" s="2" t="n">
        <v>0</v>
      </c>
      <c r="N32" s="2" t="n">
        <v>0</v>
      </c>
      <c r="O32" s="2" t="n">
        <v>175</v>
      </c>
      <c r="P32" s="2" t="s">
        <v>135</v>
      </c>
      <c r="Q32" s="2" t="s">
        <v>154</v>
      </c>
      <c r="R32" s="2" t="s">
        <v>27</v>
      </c>
      <c r="S32" s="2" t="n">
        <f aca="false">FALSE()</f>
        <v>0</v>
      </c>
      <c r="T32" s="2" t="n">
        <v>245</v>
      </c>
      <c r="U32" s="2" t="s">
        <v>94</v>
      </c>
    </row>
    <row r="33" customFormat="false" ht="35.5" hidden="false" customHeight="false" outlineLevel="0" collapsed="false">
      <c r="A33" s="2" t="s">
        <v>155</v>
      </c>
      <c r="B33" s="2" t="n">
        <f aca="false">TRUE()</f>
        <v>1</v>
      </c>
      <c r="C33" s="2" t="n">
        <f aca="false">TRUE()</f>
        <v>1</v>
      </c>
      <c r="D33" s="2" t="s">
        <v>130</v>
      </c>
      <c r="E33" s="2" t="s">
        <v>156</v>
      </c>
      <c r="F33" s="2" t="s">
        <v>157</v>
      </c>
      <c r="G33" s="2" t="s">
        <v>158</v>
      </c>
      <c r="H33" s="2" t="s">
        <v>100</v>
      </c>
      <c r="I33" s="2"/>
      <c r="J33" s="2" t="n">
        <v>0</v>
      </c>
      <c r="K33" s="2" t="s">
        <v>159</v>
      </c>
      <c r="L33" s="2"/>
      <c r="M33" s="2" t="n">
        <v>0</v>
      </c>
      <c r="N33" s="2" t="n">
        <v>0</v>
      </c>
      <c r="O33" s="2" t="n">
        <v>200</v>
      </c>
      <c r="P33" s="2" t="s">
        <v>135</v>
      </c>
      <c r="Q33" s="2" t="s">
        <v>160</v>
      </c>
      <c r="R33" s="2" t="s">
        <v>27</v>
      </c>
      <c r="S33" s="2" t="n">
        <f aca="false">FALSE()</f>
        <v>0</v>
      </c>
      <c r="T33" s="2" t="n">
        <v>250</v>
      </c>
      <c r="U33" s="2" t="s">
        <v>94</v>
      </c>
    </row>
    <row r="34" customFormat="false" ht="87" hidden="false" customHeight="false" outlineLevel="0" collapsed="false">
      <c r="A34" s="2" t="s">
        <v>161</v>
      </c>
      <c r="B34" s="2" t="n">
        <f aca="false">TRUE()</f>
        <v>1</v>
      </c>
      <c r="C34" s="2" t="n">
        <f aca="false">TRUE()</f>
        <v>1</v>
      </c>
      <c r="D34" s="2" t="s">
        <v>162</v>
      </c>
      <c r="E34" s="2" t="s">
        <v>163</v>
      </c>
      <c r="F34" s="2" t="s">
        <v>164</v>
      </c>
      <c r="G34" s="2" t="s">
        <v>106</v>
      </c>
      <c r="H34" s="2" t="s">
        <v>100</v>
      </c>
      <c r="I34" s="2"/>
      <c r="J34" s="2" t="n">
        <v>0</v>
      </c>
      <c r="K34" s="2" t="s">
        <v>165</v>
      </c>
      <c r="L34" s="2"/>
      <c r="M34" s="2" t="n">
        <v>0</v>
      </c>
      <c r="N34" s="2" t="n">
        <v>0</v>
      </c>
      <c r="O34" s="2" t="n">
        <v>0</v>
      </c>
      <c r="P34" s="2"/>
      <c r="Q34" s="2" t="s">
        <v>108</v>
      </c>
      <c r="R34" s="2" t="s">
        <v>27</v>
      </c>
      <c r="S34" s="2" t="n">
        <f aca="false">FALSE()</f>
        <v>0</v>
      </c>
      <c r="T34" s="2" t="n">
        <v>255</v>
      </c>
      <c r="U34" s="2" t="s">
        <v>94</v>
      </c>
    </row>
    <row r="35" customFormat="false" ht="24.05" hidden="false" customHeight="false" outlineLevel="0" collapsed="false">
      <c r="A35" s="2" t="s">
        <v>166</v>
      </c>
      <c r="B35" s="2" t="n">
        <f aca="false">TRUE()</f>
        <v>1</v>
      </c>
      <c r="C35" s="2" t="n">
        <f aca="false">TRUE()</f>
        <v>1</v>
      </c>
      <c r="D35" s="2" t="s">
        <v>167</v>
      </c>
      <c r="E35" s="2" t="s">
        <v>168</v>
      </c>
      <c r="F35" s="2" t="s">
        <v>169</v>
      </c>
      <c r="G35" s="2" t="s">
        <v>24</v>
      </c>
      <c r="H35" s="2" t="s">
        <v>25</v>
      </c>
      <c r="I35" s="2"/>
      <c r="J35" s="2" t="n">
        <v>0</v>
      </c>
      <c r="K35" s="2" t="s">
        <v>170</v>
      </c>
      <c r="L35" s="2"/>
      <c r="M35" s="2" t="n">
        <v>0</v>
      </c>
      <c r="N35" s="2" t="n">
        <v>0</v>
      </c>
      <c r="O35" s="2" t="n">
        <v>0</v>
      </c>
      <c r="P35" s="2"/>
      <c r="Q35" s="2"/>
      <c r="R35" s="2" t="s">
        <v>27</v>
      </c>
      <c r="S35" s="2" t="n">
        <f aca="false">FALSE()</f>
        <v>0</v>
      </c>
      <c r="T35" s="2" t="n">
        <v>300</v>
      </c>
      <c r="U35" s="2" t="s">
        <v>94</v>
      </c>
    </row>
    <row r="36" customFormat="false" ht="26.5" hidden="false" customHeight="false" outlineLevel="0" collapsed="false">
      <c r="A36" s="2" t="s">
        <v>171</v>
      </c>
      <c r="B36" s="2" t="n">
        <f aca="false">TRUE()</f>
        <v>1</v>
      </c>
      <c r="C36" s="2" t="n">
        <f aca="false">TRUE()</f>
        <v>1</v>
      </c>
      <c r="D36" s="2" t="s">
        <v>172</v>
      </c>
      <c r="E36" s="2" t="s">
        <v>173</v>
      </c>
      <c r="F36" s="2"/>
      <c r="G36" s="2" t="s">
        <v>174</v>
      </c>
      <c r="H36" s="2" t="s">
        <v>100</v>
      </c>
      <c r="I36" s="2"/>
      <c r="J36" s="2" t="n">
        <v>0</v>
      </c>
      <c r="K36" s="2" t="s">
        <v>175</v>
      </c>
      <c r="L36" s="2"/>
      <c r="M36" s="2" t="n">
        <v>0</v>
      </c>
      <c r="N36" s="2" t="n">
        <v>0</v>
      </c>
      <c r="O36" s="2" t="n">
        <v>0.5</v>
      </c>
      <c r="P36" s="2" t="s">
        <v>57</v>
      </c>
      <c r="Q36" s="2"/>
      <c r="R36" s="2" t="s">
        <v>27</v>
      </c>
      <c r="S36" s="2" t="s">
        <v>176</v>
      </c>
      <c r="T36" s="2" t="n">
        <v>500</v>
      </c>
      <c r="U36" s="2" t="s">
        <v>177</v>
      </c>
    </row>
    <row r="37" customFormat="false" ht="24.05" hidden="false" customHeight="false" outlineLevel="0" collapsed="false">
      <c r="A37" s="2" t="s">
        <v>178</v>
      </c>
      <c r="B37" s="2" t="n">
        <f aca="false">TRUE()</f>
        <v>1</v>
      </c>
      <c r="C37" s="2" t="n">
        <f aca="false">TRUE()</f>
        <v>1</v>
      </c>
      <c r="D37" s="2" t="s">
        <v>172</v>
      </c>
      <c r="E37" s="2" t="s">
        <v>179</v>
      </c>
      <c r="F37" s="2"/>
      <c r="G37" s="2" t="s">
        <v>174</v>
      </c>
      <c r="H37" s="2" t="s">
        <v>100</v>
      </c>
      <c r="I37" s="2"/>
      <c r="J37" s="2" t="n">
        <v>0</v>
      </c>
      <c r="K37" s="2" t="s">
        <v>180</v>
      </c>
      <c r="L37" s="2"/>
      <c r="M37" s="2" t="n">
        <v>0</v>
      </c>
      <c r="N37" s="2" t="n">
        <v>0</v>
      </c>
      <c r="O37" s="2" t="n">
        <v>3</v>
      </c>
      <c r="P37" s="2" t="s">
        <v>181</v>
      </c>
      <c r="Q37" s="2"/>
      <c r="R37" s="2" t="s">
        <v>27</v>
      </c>
      <c r="S37" s="2" t="s">
        <v>176</v>
      </c>
      <c r="T37" s="2" t="n">
        <v>505</v>
      </c>
      <c r="U37" s="2" t="s">
        <v>177</v>
      </c>
    </row>
    <row r="38" customFormat="false" ht="24.05" hidden="false" customHeight="false" outlineLevel="0" collapsed="false">
      <c r="A38" s="2" t="s">
        <v>182</v>
      </c>
      <c r="B38" s="2" t="n">
        <f aca="false">TRUE()</f>
        <v>1</v>
      </c>
      <c r="C38" s="2" t="n">
        <f aca="false">TRUE()</f>
        <v>1</v>
      </c>
      <c r="D38" s="2" t="s">
        <v>172</v>
      </c>
      <c r="E38" s="2" t="s">
        <v>183</v>
      </c>
      <c r="F38" s="2"/>
      <c r="G38" s="2" t="s">
        <v>184</v>
      </c>
      <c r="H38" s="2" t="s">
        <v>100</v>
      </c>
      <c r="I38" s="2"/>
      <c r="J38" s="2" t="n">
        <v>0</v>
      </c>
      <c r="K38" s="2" t="s">
        <v>185</v>
      </c>
      <c r="L38" s="2"/>
      <c r="M38" s="2" t="n">
        <v>0</v>
      </c>
      <c r="N38" s="2" t="n">
        <v>0</v>
      </c>
      <c r="O38" s="2" t="n">
        <v>5</v>
      </c>
      <c r="P38" s="2" t="s">
        <v>186</v>
      </c>
      <c r="Q38" s="2"/>
      <c r="R38" s="2" t="s">
        <v>27</v>
      </c>
      <c r="S38" s="2" t="s">
        <v>176</v>
      </c>
      <c r="T38" s="2" t="n">
        <v>510</v>
      </c>
      <c r="U38" s="2" t="s">
        <v>177</v>
      </c>
    </row>
    <row r="39" customFormat="false" ht="24.05" hidden="false" customHeight="false" outlineLevel="0" collapsed="false">
      <c r="A39" s="2" t="s">
        <v>187</v>
      </c>
      <c r="B39" s="2" t="n">
        <f aca="false">TRUE()</f>
        <v>1</v>
      </c>
      <c r="C39" s="2" t="n">
        <f aca="false">TRUE()</f>
        <v>1</v>
      </c>
      <c r="D39" s="2" t="s">
        <v>172</v>
      </c>
      <c r="E39" s="2" t="s">
        <v>188</v>
      </c>
      <c r="F39" s="2"/>
      <c r="G39" s="2" t="s">
        <v>189</v>
      </c>
      <c r="H39" s="2" t="s">
        <v>100</v>
      </c>
      <c r="I39" s="2"/>
      <c r="J39" s="2" t="n">
        <v>0</v>
      </c>
      <c r="K39" s="2" t="s">
        <v>190</v>
      </c>
      <c r="L39" s="2"/>
      <c r="M39" s="2" t="n">
        <v>0</v>
      </c>
      <c r="N39" s="2" t="n">
        <v>0</v>
      </c>
      <c r="O39" s="2" t="n">
        <v>9</v>
      </c>
      <c r="P39" s="2" t="s">
        <v>191</v>
      </c>
      <c r="Q39" s="2"/>
      <c r="R39" s="2" t="s">
        <v>27</v>
      </c>
      <c r="S39" s="2" t="s">
        <v>176</v>
      </c>
      <c r="T39" s="2" t="n">
        <v>515</v>
      </c>
      <c r="U39" s="2" t="s">
        <v>177</v>
      </c>
    </row>
    <row r="40" customFormat="false" ht="24.05" hidden="false" customHeight="false" outlineLevel="0" collapsed="false">
      <c r="A40" s="2" t="s">
        <v>192</v>
      </c>
      <c r="B40" s="2" t="n">
        <f aca="false">TRUE()</f>
        <v>1</v>
      </c>
      <c r="C40" s="2" t="n">
        <f aca="false">TRUE()</f>
        <v>1</v>
      </c>
      <c r="D40" s="2" t="s">
        <v>172</v>
      </c>
      <c r="E40" s="2" t="s">
        <v>193</v>
      </c>
      <c r="F40" s="2"/>
      <c r="G40" s="2" t="s">
        <v>194</v>
      </c>
      <c r="H40" s="2" t="s">
        <v>100</v>
      </c>
      <c r="I40" s="2"/>
      <c r="J40" s="2" t="n">
        <v>0.1</v>
      </c>
      <c r="K40" s="2" t="s">
        <v>195</v>
      </c>
      <c r="L40" s="2"/>
      <c r="M40" s="2" t="n">
        <v>0</v>
      </c>
      <c r="N40" s="2" t="n">
        <v>0</v>
      </c>
      <c r="O40" s="2" t="n">
        <v>11</v>
      </c>
      <c r="P40" s="2" t="s">
        <v>196</v>
      </c>
      <c r="Q40" s="2"/>
      <c r="R40" s="2" t="s">
        <v>27</v>
      </c>
      <c r="S40" s="2" t="s">
        <v>176</v>
      </c>
      <c r="T40" s="2" t="n">
        <v>520</v>
      </c>
      <c r="U40" s="2" t="s">
        <v>177</v>
      </c>
    </row>
    <row r="41" customFormat="false" ht="24.05" hidden="false" customHeight="false" outlineLevel="0" collapsed="false">
      <c r="A41" s="2" t="s">
        <v>197</v>
      </c>
      <c r="B41" s="2" t="n">
        <f aca="false">TRUE()</f>
        <v>1</v>
      </c>
      <c r="C41" s="2" t="n">
        <f aca="false">TRUE()</f>
        <v>1</v>
      </c>
      <c r="D41" s="2" t="s">
        <v>172</v>
      </c>
      <c r="E41" s="2" t="s">
        <v>198</v>
      </c>
      <c r="F41" s="2"/>
      <c r="G41" s="2" t="s">
        <v>199</v>
      </c>
      <c r="H41" s="2" t="s">
        <v>100</v>
      </c>
      <c r="I41" s="2"/>
      <c r="J41" s="2" t="n">
        <v>0.2</v>
      </c>
      <c r="K41" s="2" t="s">
        <v>200</v>
      </c>
      <c r="L41" s="2"/>
      <c r="M41" s="2" t="n">
        <v>0</v>
      </c>
      <c r="N41" s="2" t="n">
        <v>0</v>
      </c>
      <c r="O41" s="2" t="n">
        <v>15</v>
      </c>
      <c r="P41" s="2" t="s">
        <v>201</v>
      </c>
      <c r="Q41" s="2"/>
      <c r="R41" s="2" t="s">
        <v>27</v>
      </c>
      <c r="S41" s="2" t="s">
        <v>176</v>
      </c>
      <c r="T41" s="2" t="n">
        <v>525</v>
      </c>
      <c r="U41" s="2" t="s">
        <v>177</v>
      </c>
    </row>
    <row r="42" customFormat="false" ht="24.05" hidden="false" customHeight="false" outlineLevel="0" collapsed="false">
      <c r="A42" s="2" t="s">
        <v>202</v>
      </c>
      <c r="B42" s="2" t="n">
        <f aca="false">TRUE()</f>
        <v>1</v>
      </c>
      <c r="C42" s="2" t="n">
        <f aca="false">TRUE()</f>
        <v>1</v>
      </c>
      <c r="D42" s="2" t="s">
        <v>172</v>
      </c>
      <c r="E42" s="2" t="s">
        <v>203</v>
      </c>
      <c r="F42" s="2"/>
      <c r="G42" s="2" t="s">
        <v>204</v>
      </c>
      <c r="H42" s="2" t="s">
        <v>100</v>
      </c>
      <c r="I42" s="2"/>
      <c r="J42" s="2" t="n">
        <v>0.3</v>
      </c>
      <c r="K42" s="2" t="s">
        <v>205</v>
      </c>
      <c r="L42" s="2"/>
      <c r="M42" s="2" t="n">
        <v>0</v>
      </c>
      <c r="N42" s="2" t="n">
        <v>0</v>
      </c>
      <c r="O42" s="2" t="n">
        <v>18</v>
      </c>
      <c r="P42" s="2" t="s">
        <v>206</v>
      </c>
      <c r="Q42" s="2"/>
      <c r="R42" s="2" t="s">
        <v>27</v>
      </c>
      <c r="S42" s="2" t="s">
        <v>176</v>
      </c>
      <c r="T42" s="2" t="n">
        <v>530</v>
      </c>
      <c r="U42" s="2" t="s">
        <v>177</v>
      </c>
    </row>
    <row r="43" customFormat="false" ht="24.05" hidden="false" customHeight="false" outlineLevel="0" collapsed="false">
      <c r="A43" s="2" t="s">
        <v>207</v>
      </c>
      <c r="B43" s="2" t="n">
        <f aca="false">TRUE()</f>
        <v>1</v>
      </c>
      <c r="C43" s="2" t="n">
        <f aca="false">TRUE()</f>
        <v>1</v>
      </c>
      <c r="D43" s="2" t="s">
        <v>172</v>
      </c>
      <c r="E43" s="2" t="s">
        <v>208</v>
      </c>
      <c r="F43" s="2"/>
      <c r="G43" s="2" t="s">
        <v>209</v>
      </c>
      <c r="H43" s="2" t="s">
        <v>100</v>
      </c>
      <c r="I43" s="2"/>
      <c r="J43" s="2" t="n">
        <v>0.4</v>
      </c>
      <c r="K43" s="2" t="s">
        <v>210</v>
      </c>
      <c r="L43" s="2"/>
      <c r="M43" s="2" t="n">
        <v>0</v>
      </c>
      <c r="N43" s="2" t="n">
        <v>0</v>
      </c>
      <c r="O43" s="2" t="n">
        <v>21</v>
      </c>
      <c r="P43" s="2" t="s">
        <v>211</v>
      </c>
      <c r="Q43" s="2"/>
      <c r="R43" s="2" t="s">
        <v>27</v>
      </c>
      <c r="S43" s="2" t="s">
        <v>176</v>
      </c>
      <c r="T43" s="2" t="n">
        <v>535</v>
      </c>
      <c r="U43" s="2" t="s">
        <v>177</v>
      </c>
    </row>
    <row r="44" customFormat="false" ht="24.05" hidden="false" customHeight="false" outlineLevel="0" collapsed="false">
      <c r="A44" s="2" t="s">
        <v>212</v>
      </c>
      <c r="B44" s="2" t="n">
        <f aca="false">TRUE()</f>
        <v>1</v>
      </c>
      <c r="C44" s="2" t="n">
        <f aca="false">TRUE()</f>
        <v>1</v>
      </c>
      <c r="D44" s="2" t="s">
        <v>172</v>
      </c>
      <c r="E44" s="2" t="s">
        <v>213</v>
      </c>
      <c r="F44" s="2"/>
      <c r="G44" s="2" t="s">
        <v>214</v>
      </c>
      <c r="H44" s="2" t="s">
        <v>100</v>
      </c>
      <c r="I44" s="2"/>
      <c r="J44" s="2" t="n">
        <v>0.5</v>
      </c>
      <c r="K44" s="2" t="s">
        <v>215</v>
      </c>
      <c r="L44" s="2"/>
      <c r="M44" s="2" t="n">
        <v>0</v>
      </c>
      <c r="N44" s="2" t="n">
        <v>0</v>
      </c>
      <c r="O44" s="2" t="n">
        <v>24</v>
      </c>
      <c r="P44" s="2" t="s">
        <v>216</v>
      </c>
      <c r="Q44" s="2"/>
      <c r="R44" s="2" t="s">
        <v>27</v>
      </c>
      <c r="S44" s="2" t="s">
        <v>176</v>
      </c>
      <c r="T44" s="2" t="n">
        <v>540</v>
      </c>
      <c r="U44" s="2" t="s">
        <v>177</v>
      </c>
    </row>
    <row r="45" customFormat="false" ht="24.05" hidden="false" customHeight="false" outlineLevel="0" collapsed="false">
      <c r="A45" s="2" t="s">
        <v>217</v>
      </c>
      <c r="B45" s="2" t="n">
        <f aca="false">TRUE()</f>
        <v>1</v>
      </c>
      <c r="C45" s="2" t="n">
        <f aca="false">TRUE()</f>
        <v>1</v>
      </c>
      <c r="D45" s="2" t="s">
        <v>172</v>
      </c>
      <c r="E45" s="2" t="s">
        <v>218</v>
      </c>
      <c r="F45" s="2"/>
      <c r="G45" s="2" t="s">
        <v>219</v>
      </c>
      <c r="H45" s="2" t="s">
        <v>100</v>
      </c>
      <c r="I45" s="2"/>
      <c r="J45" s="2" t="n">
        <v>0.6</v>
      </c>
      <c r="K45" s="2" t="s">
        <v>220</v>
      </c>
      <c r="L45" s="2"/>
      <c r="M45" s="2" t="n">
        <v>0</v>
      </c>
      <c r="N45" s="2" t="n">
        <v>0</v>
      </c>
      <c r="O45" s="2" t="n">
        <v>26</v>
      </c>
      <c r="P45" s="2" t="s">
        <v>221</v>
      </c>
      <c r="Q45" s="2"/>
      <c r="R45" s="2" t="s">
        <v>27</v>
      </c>
      <c r="S45" s="2" t="s">
        <v>176</v>
      </c>
      <c r="T45" s="2" t="n">
        <v>545</v>
      </c>
      <c r="U45" s="2" t="s">
        <v>177</v>
      </c>
    </row>
    <row r="46" customFormat="false" ht="26.5" hidden="false" customHeight="false" outlineLevel="0" collapsed="false">
      <c r="A46" s="2" t="s">
        <v>222</v>
      </c>
      <c r="B46" s="2" t="n">
        <f aca="false">TRUE()</f>
        <v>1</v>
      </c>
      <c r="C46" s="2" t="n">
        <f aca="false">TRUE()</f>
        <v>1</v>
      </c>
      <c r="D46" s="2" t="s">
        <v>172</v>
      </c>
      <c r="E46" s="2" t="s">
        <v>223</v>
      </c>
      <c r="F46" s="2"/>
      <c r="G46" s="2" t="s">
        <v>224</v>
      </c>
      <c r="H46" s="2" t="s">
        <v>100</v>
      </c>
      <c r="I46" s="2"/>
      <c r="J46" s="2" t="n">
        <v>0.7</v>
      </c>
      <c r="K46" s="2" t="s">
        <v>225</v>
      </c>
      <c r="L46" s="2"/>
      <c r="M46" s="2" t="n">
        <v>0</v>
      </c>
      <c r="N46" s="2" t="n">
        <v>0</v>
      </c>
      <c r="O46" s="2" t="n">
        <v>28</v>
      </c>
      <c r="P46" s="2" t="s">
        <v>226</v>
      </c>
      <c r="Q46" s="2"/>
      <c r="R46" s="2" t="s">
        <v>27</v>
      </c>
      <c r="S46" s="2" t="s">
        <v>176</v>
      </c>
      <c r="T46" s="2" t="n">
        <v>550</v>
      </c>
      <c r="U46" s="2" t="s">
        <v>177</v>
      </c>
    </row>
    <row r="47" customFormat="false" ht="24.05" hidden="false" customHeight="false" outlineLevel="0" collapsed="false">
      <c r="A47" s="2" t="s">
        <v>227</v>
      </c>
      <c r="B47" s="2" t="n">
        <f aca="false">TRUE()</f>
        <v>1</v>
      </c>
      <c r="C47" s="2" t="n">
        <f aca="false">FALSE()</f>
        <v>0</v>
      </c>
      <c r="D47" s="2" t="s">
        <v>228</v>
      </c>
      <c r="E47" s="2" t="s">
        <v>229</v>
      </c>
      <c r="F47" s="2" t="s">
        <v>230</v>
      </c>
      <c r="G47" s="2" t="s">
        <v>24</v>
      </c>
      <c r="H47" s="2" t="s">
        <v>25</v>
      </c>
      <c r="I47" s="2"/>
      <c r="J47" s="2" t="n">
        <v>0</v>
      </c>
      <c r="K47" s="2" t="s">
        <v>231</v>
      </c>
      <c r="L47" s="2"/>
      <c r="M47" s="2" t="n">
        <v>0</v>
      </c>
      <c r="N47" s="2" t="n">
        <v>0</v>
      </c>
      <c r="O47" s="2" t="n">
        <v>0</v>
      </c>
      <c r="P47" s="2"/>
      <c r="Q47" s="2"/>
      <c r="R47" s="2" t="s">
        <v>27</v>
      </c>
      <c r="S47" s="2" t="n">
        <f aca="false">FALSE()</f>
        <v>0</v>
      </c>
      <c r="T47" s="2" t="n">
        <v>2000</v>
      </c>
      <c r="U47" s="2" t="s">
        <v>94</v>
      </c>
    </row>
    <row r="48" customFormat="false" ht="62.9" hidden="false" customHeight="false" outlineLevel="0" collapsed="false">
      <c r="A48" s="2" t="s">
        <v>232</v>
      </c>
      <c r="B48" s="2" t="n">
        <f aca="false">TRUE()</f>
        <v>1</v>
      </c>
      <c r="C48" s="2" t="n">
        <f aca="false">TRUE()</f>
        <v>1</v>
      </c>
      <c r="D48" s="2" t="s">
        <v>233</v>
      </c>
      <c r="E48" s="2" t="s">
        <v>234</v>
      </c>
      <c r="F48" s="2" t="s">
        <v>235</v>
      </c>
      <c r="G48" s="2" t="s">
        <v>236</v>
      </c>
      <c r="H48" s="2" t="s">
        <v>100</v>
      </c>
      <c r="I48" s="2"/>
      <c r="J48" s="2" t="n">
        <v>0</v>
      </c>
      <c r="K48" s="2" t="s">
        <v>237</v>
      </c>
      <c r="L48" s="2"/>
      <c r="M48" s="2" t="n">
        <v>0</v>
      </c>
      <c r="N48" s="2" t="n">
        <v>0</v>
      </c>
      <c r="O48" s="2" t="n">
        <v>0</v>
      </c>
      <c r="P48" s="2"/>
      <c r="Q48" s="2"/>
      <c r="R48" s="2" t="s">
        <v>27</v>
      </c>
      <c r="S48" s="2" t="n">
        <f aca="false">FALSE()</f>
        <v>0</v>
      </c>
      <c r="T48" s="2" t="n">
        <v>3020</v>
      </c>
      <c r="U48" s="2" t="s">
        <v>94</v>
      </c>
    </row>
    <row r="49" customFormat="false" ht="50.85" hidden="false" customHeight="false" outlineLevel="0" collapsed="false">
      <c r="A49" s="2" t="s">
        <v>238</v>
      </c>
      <c r="B49" s="2" t="n">
        <f aca="false">TRUE()</f>
        <v>1</v>
      </c>
      <c r="C49" s="2" t="n">
        <f aca="false">FALSE()</f>
        <v>0</v>
      </c>
      <c r="D49" s="2" t="s">
        <v>239</v>
      </c>
      <c r="E49" s="2" t="s">
        <v>240</v>
      </c>
      <c r="F49" s="2" t="s">
        <v>241</v>
      </c>
      <c r="G49" s="2" t="s">
        <v>24</v>
      </c>
      <c r="H49" s="2" t="s">
        <v>25</v>
      </c>
      <c r="I49" s="2"/>
      <c r="J49" s="2" t="n">
        <v>0</v>
      </c>
      <c r="K49" s="2" t="s">
        <v>242</v>
      </c>
      <c r="L49" s="2"/>
      <c r="M49" s="2" t="n">
        <v>0</v>
      </c>
      <c r="N49" s="2" t="n">
        <v>0</v>
      </c>
      <c r="O49" s="2" t="n">
        <v>0</v>
      </c>
      <c r="P49" s="2"/>
      <c r="Q49" s="2"/>
      <c r="R49" s="2" t="s">
        <v>27</v>
      </c>
      <c r="S49" s="2" t="n">
        <f aca="false">FALSE()</f>
        <v>0</v>
      </c>
      <c r="T49" s="2" t="n">
        <v>4000</v>
      </c>
      <c r="U49" s="2" t="s">
        <v>94</v>
      </c>
    </row>
    <row r="50" customFormat="false" ht="26.5" hidden="false" customHeight="false" outlineLevel="0" collapsed="false">
      <c r="A50" s="2" t="s">
        <v>243</v>
      </c>
      <c r="B50" s="2" t="n">
        <f aca="false">TRUE()</f>
        <v>1</v>
      </c>
      <c r="C50" s="2" t="n">
        <f aca="false">FALSE()</f>
        <v>0</v>
      </c>
      <c r="D50" s="2" t="s">
        <v>244</v>
      </c>
      <c r="E50" s="2" t="s">
        <v>245</v>
      </c>
      <c r="F50" s="2" t="s">
        <v>246</v>
      </c>
      <c r="G50" s="2" t="s">
        <v>24</v>
      </c>
      <c r="H50" s="2" t="s">
        <v>25</v>
      </c>
      <c r="I50" s="2"/>
      <c r="J50" s="2" t="n">
        <v>0</v>
      </c>
      <c r="K50" s="2" t="s">
        <v>247</v>
      </c>
      <c r="L50" s="2"/>
      <c r="M50" s="2" t="n">
        <v>0</v>
      </c>
      <c r="N50" s="2" t="n">
        <v>0</v>
      </c>
      <c r="O50" s="2" t="n">
        <v>0</v>
      </c>
      <c r="P50" s="2"/>
      <c r="Q50" s="2"/>
      <c r="R50" s="2" t="s">
        <v>27</v>
      </c>
      <c r="S50" s="2" t="n">
        <f aca="false">FALSE()</f>
        <v>0</v>
      </c>
      <c r="T50" s="2" t="n">
        <v>8000</v>
      </c>
      <c r="U50" s="2" t="s">
        <v>94</v>
      </c>
    </row>
    <row r="51" customFormat="false" ht="81.3" hidden="false" customHeight="false" outlineLevel="0" collapsed="false">
      <c r="A51" s="2" t="s">
        <v>248</v>
      </c>
      <c r="B51" s="2" t="n">
        <f aca="false">TRUE()</f>
        <v>1</v>
      </c>
      <c r="C51" s="2" t="n">
        <f aca="false">FALSE()</f>
        <v>0</v>
      </c>
      <c r="D51" s="2" t="s">
        <v>249</v>
      </c>
      <c r="E51" s="2" t="s">
        <v>250</v>
      </c>
      <c r="F51" s="2" t="s">
        <v>251</v>
      </c>
      <c r="G51" s="2" t="s">
        <v>24</v>
      </c>
      <c r="H51" s="2" t="s">
        <v>25</v>
      </c>
      <c r="I51" s="2"/>
      <c r="J51" s="2" t="n">
        <v>0</v>
      </c>
      <c r="K51" s="2" t="s">
        <v>252</v>
      </c>
      <c r="L51" s="2"/>
      <c r="M51" s="2" t="n">
        <v>0</v>
      </c>
      <c r="N51" s="2" t="n">
        <v>0</v>
      </c>
      <c r="O51" s="2" t="n">
        <v>0</v>
      </c>
      <c r="P51" s="2"/>
      <c r="Q51" s="2"/>
      <c r="R51" s="2" t="s">
        <v>27</v>
      </c>
      <c r="S51" s="2" t="n">
        <f aca="false">FALSE()</f>
        <v>0</v>
      </c>
      <c r="T51" s="2" t="n">
        <v>8001</v>
      </c>
      <c r="U51" s="2" t="s">
        <v>94</v>
      </c>
    </row>
    <row r="52" customFormat="false" ht="24.05" hidden="false" customHeight="false" outlineLevel="0" collapsed="false">
      <c r="A52" s="2" t="s">
        <v>253</v>
      </c>
      <c r="B52" s="2" t="n">
        <f aca="false">TRUE()</f>
        <v>1</v>
      </c>
      <c r="C52" s="2" t="n">
        <f aca="false">FALSE()</f>
        <v>0</v>
      </c>
      <c r="D52" s="2" t="s">
        <v>254</v>
      </c>
      <c r="E52" s="2" t="s">
        <v>255</v>
      </c>
      <c r="F52" s="2" t="s">
        <v>256</v>
      </c>
      <c r="G52" s="2" t="s">
        <v>24</v>
      </c>
      <c r="H52" s="2" t="s">
        <v>25</v>
      </c>
      <c r="I52" s="2"/>
      <c r="J52" s="2" t="n">
        <v>0</v>
      </c>
      <c r="K52" s="2" t="s">
        <v>127</v>
      </c>
      <c r="L52" s="2"/>
      <c r="M52" s="2" t="n">
        <v>0</v>
      </c>
      <c r="N52" s="2" t="n">
        <v>0</v>
      </c>
      <c r="O52" s="2" t="n">
        <v>0</v>
      </c>
      <c r="P52" s="2"/>
      <c r="Q52" s="2"/>
      <c r="R52" s="2" t="s">
        <v>27</v>
      </c>
      <c r="S52" s="2" t="n">
        <f aca="false">FALSE()</f>
        <v>0</v>
      </c>
      <c r="T52" s="2" t="n">
        <v>8003</v>
      </c>
      <c r="U52" s="2" t="s">
        <v>94</v>
      </c>
    </row>
    <row r="53" customFormat="false" ht="24.05" hidden="false" customHeight="false" outlineLevel="0" collapsed="false">
      <c r="A53" s="2" t="s">
        <v>257</v>
      </c>
      <c r="B53" s="2" t="n">
        <f aca="false">TRUE()</f>
        <v>1</v>
      </c>
      <c r="C53" s="2" t="n">
        <f aca="false">FALSE()</f>
        <v>0</v>
      </c>
      <c r="D53" s="2" t="s">
        <v>258</v>
      </c>
      <c r="E53" s="2" t="s">
        <v>259</v>
      </c>
      <c r="F53" s="2" t="s">
        <v>260</v>
      </c>
      <c r="G53" s="2" t="s">
        <v>24</v>
      </c>
      <c r="H53" s="2" t="s">
        <v>25</v>
      </c>
      <c r="I53" s="2"/>
      <c r="J53" s="2" t="n">
        <v>0</v>
      </c>
      <c r="K53" s="2" t="s">
        <v>261</v>
      </c>
      <c r="L53" s="2"/>
      <c r="M53" s="2" t="n">
        <v>0</v>
      </c>
      <c r="N53" s="2" t="n">
        <v>0</v>
      </c>
      <c r="O53" s="2" t="n">
        <v>0</v>
      </c>
      <c r="P53" s="2"/>
      <c r="Q53" s="2"/>
      <c r="R53" s="2" t="s">
        <v>27</v>
      </c>
      <c r="S53" s="2" t="n">
        <f aca="false">FALSE()</f>
        <v>0</v>
      </c>
      <c r="T53" s="2" t="n">
        <v>8004</v>
      </c>
      <c r="U53" s="2" t="s">
        <v>94</v>
      </c>
    </row>
    <row r="54" customFormat="false" ht="26.5" hidden="false" customHeight="false" outlineLevel="0" collapsed="false">
      <c r="A54" s="2" t="s">
        <v>262</v>
      </c>
      <c r="B54" s="2" t="n">
        <f aca="false">TRUE()</f>
        <v>1</v>
      </c>
      <c r="C54" s="2" t="n">
        <f aca="false">FALSE()</f>
        <v>0</v>
      </c>
      <c r="D54" s="2" t="s">
        <v>263</v>
      </c>
      <c r="E54" s="2" t="s">
        <v>264</v>
      </c>
      <c r="F54" s="2" t="s">
        <v>265</v>
      </c>
      <c r="G54" s="2" t="s">
        <v>24</v>
      </c>
      <c r="H54" s="2" t="s">
        <v>25</v>
      </c>
      <c r="I54" s="2"/>
      <c r="J54" s="2" t="n">
        <v>0</v>
      </c>
      <c r="K54" s="2" t="s">
        <v>266</v>
      </c>
      <c r="L54" s="2"/>
      <c r="M54" s="2" t="n">
        <v>0</v>
      </c>
      <c r="N54" s="2" t="n">
        <v>0</v>
      </c>
      <c r="O54" s="2" t="n">
        <v>0</v>
      </c>
      <c r="P54" s="2"/>
      <c r="Q54" s="2"/>
      <c r="R54" s="2" t="s">
        <v>27</v>
      </c>
      <c r="S54" s="2" t="n">
        <f aca="false">FALSE()</f>
        <v>0</v>
      </c>
      <c r="T54" s="2" t="n">
        <v>9999</v>
      </c>
      <c r="U54" s="2" t="s">
        <v>94</v>
      </c>
    </row>
    <row r="55" customFormat="false" ht="87" hidden="false" customHeight="false" outlineLevel="0" collapsed="false">
      <c r="A55" s="2" t="s">
        <v>267</v>
      </c>
      <c r="B55" s="2" t="n">
        <f aca="false">TRUE()</f>
        <v>1</v>
      </c>
      <c r="C55" s="2" t="n">
        <f aca="false">TRUE()</f>
        <v>1</v>
      </c>
      <c r="D55" s="2" t="s">
        <v>96</v>
      </c>
      <c r="E55" s="2" t="s">
        <v>268</v>
      </c>
      <c r="F55" s="2" t="s">
        <v>269</v>
      </c>
      <c r="G55" s="2" t="s">
        <v>270</v>
      </c>
      <c r="H55" s="2" t="s">
        <v>100</v>
      </c>
      <c r="I55" s="2"/>
      <c r="J55" s="2" t="n">
        <v>0</v>
      </c>
      <c r="K55" s="2" t="s">
        <v>271</v>
      </c>
      <c r="L55" s="2"/>
      <c r="M55" s="2" t="n">
        <v>0</v>
      </c>
      <c r="N55" s="2" t="n">
        <v>0</v>
      </c>
      <c r="O55" s="2" t="n">
        <v>0</v>
      </c>
      <c r="P55" s="2"/>
      <c r="Q55" s="2" t="s">
        <v>272</v>
      </c>
      <c r="R55" s="2" t="s">
        <v>27</v>
      </c>
      <c r="S55" s="2" t="n">
        <f aca="false">FALSE()</f>
        <v>0</v>
      </c>
      <c r="T55" s="2" t="n">
        <v>202</v>
      </c>
      <c r="U55" s="2" t="s">
        <v>94</v>
      </c>
    </row>
    <row r="56" customFormat="false" ht="92.75" hidden="false" customHeight="false" outlineLevel="0" collapsed="false">
      <c r="A56" s="2" t="s">
        <v>273</v>
      </c>
      <c r="B56" s="2" t="n">
        <f aca="false">TRUE()</f>
        <v>1</v>
      </c>
      <c r="C56" s="2" t="n">
        <f aca="false">TRUE()</f>
        <v>1</v>
      </c>
      <c r="D56" s="2" t="s">
        <v>96</v>
      </c>
      <c r="E56" s="2" t="s">
        <v>274</v>
      </c>
      <c r="F56" s="2" t="s">
        <v>269</v>
      </c>
      <c r="G56" s="2" t="s">
        <v>275</v>
      </c>
      <c r="H56" s="2" t="s">
        <v>100</v>
      </c>
      <c r="I56" s="2"/>
      <c r="J56" s="2" t="n">
        <v>0</v>
      </c>
      <c r="K56" s="2" t="s">
        <v>276</v>
      </c>
      <c r="L56" s="2"/>
      <c r="M56" s="2" t="n">
        <v>0</v>
      </c>
      <c r="N56" s="2" t="n">
        <v>0</v>
      </c>
      <c r="O56" s="2" t="n">
        <v>0</v>
      </c>
      <c r="P56" s="2"/>
      <c r="Q56" s="2" t="s">
        <v>277</v>
      </c>
      <c r="R56" s="2" t="s">
        <v>27</v>
      </c>
      <c r="S56" s="2" t="n">
        <f aca="false">FALSE()</f>
        <v>0</v>
      </c>
      <c r="T56" s="2" t="n">
        <v>203</v>
      </c>
      <c r="U56" s="2" t="s">
        <v>94</v>
      </c>
    </row>
    <row r="57" customFormat="false" ht="92.75" hidden="false" customHeight="false" outlineLevel="0" collapsed="false">
      <c r="A57" s="2" t="s">
        <v>278</v>
      </c>
      <c r="B57" s="2" t="n">
        <f aca="false">TRUE()</f>
        <v>1</v>
      </c>
      <c r="C57" s="2" t="n">
        <f aca="false">TRUE()</f>
        <v>1</v>
      </c>
      <c r="D57" s="2" t="s">
        <v>279</v>
      </c>
      <c r="E57" s="2" t="s">
        <v>280</v>
      </c>
      <c r="F57" s="2" t="s">
        <v>281</v>
      </c>
      <c r="G57" s="2" t="s">
        <v>275</v>
      </c>
      <c r="H57" s="2" t="s">
        <v>100</v>
      </c>
      <c r="I57" s="2"/>
      <c r="J57" s="2" t="n">
        <v>0</v>
      </c>
      <c r="K57" s="2" t="s">
        <v>282</v>
      </c>
      <c r="L57" s="2"/>
      <c r="M57" s="2" t="n">
        <v>0</v>
      </c>
      <c r="N57" s="2" t="n">
        <v>0</v>
      </c>
      <c r="O57" s="2" t="n">
        <v>0</v>
      </c>
      <c r="P57" s="2"/>
      <c r="Q57" s="2" t="s">
        <v>277</v>
      </c>
      <c r="R57" s="2" t="s">
        <v>27</v>
      </c>
      <c r="S57" s="2" t="n">
        <f aca="false">FALSE()</f>
        <v>0</v>
      </c>
      <c r="T57" s="2" t="n">
        <v>3001</v>
      </c>
      <c r="U57" s="2" t="s">
        <v>94</v>
      </c>
    </row>
    <row r="58" customFormat="false" ht="35.5" hidden="false" customHeight="false" outlineLevel="0" collapsed="false">
      <c r="A58" s="2" t="s">
        <v>283</v>
      </c>
      <c r="B58" s="2" t="n">
        <f aca="false">TRUE()</f>
        <v>1</v>
      </c>
      <c r="C58" s="2" t="n">
        <f aca="false">FALSE()</f>
        <v>0</v>
      </c>
      <c r="D58" s="2" t="s">
        <v>258</v>
      </c>
      <c r="E58" s="2" t="s">
        <v>284</v>
      </c>
      <c r="F58" s="2" t="s">
        <v>285</v>
      </c>
      <c r="G58" s="2" t="s">
        <v>286</v>
      </c>
      <c r="H58" s="2" t="s">
        <v>100</v>
      </c>
      <c r="I58" s="2"/>
      <c r="J58" s="2" t="n">
        <v>0</v>
      </c>
      <c r="K58" s="2" t="s">
        <v>287</v>
      </c>
      <c r="L58" s="2"/>
      <c r="M58" s="2" t="n">
        <v>0</v>
      </c>
      <c r="N58" s="2" t="n">
        <v>0</v>
      </c>
      <c r="O58" s="2" t="n">
        <v>0</v>
      </c>
      <c r="P58" s="2"/>
      <c r="Q58" s="2"/>
      <c r="R58" s="2" t="s">
        <v>27</v>
      </c>
      <c r="S58" s="2" t="n">
        <f aca="false">FALSE()</f>
        <v>0</v>
      </c>
      <c r="T58" s="2" t="n">
        <v>8005</v>
      </c>
      <c r="U58" s="2" t="s">
        <v>94</v>
      </c>
    </row>
    <row r="59" customFormat="false" ht="35.5" hidden="false" customHeight="false" outlineLevel="0" collapsed="false">
      <c r="A59" s="2" t="s">
        <v>288</v>
      </c>
      <c r="B59" s="2" t="n">
        <f aca="false">TRUE()</f>
        <v>1</v>
      </c>
      <c r="C59" s="2" t="n">
        <f aca="false">TRUE()</f>
        <v>1</v>
      </c>
      <c r="D59" s="2" t="s">
        <v>96</v>
      </c>
      <c r="E59" s="2" t="s">
        <v>289</v>
      </c>
      <c r="F59" s="2" t="s">
        <v>98</v>
      </c>
      <c r="G59" s="2" t="s">
        <v>290</v>
      </c>
      <c r="H59" s="2" t="s">
        <v>100</v>
      </c>
      <c r="I59" s="2"/>
      <c r="J59" s="2" t="n">
        <v>0</v>
      </c>
      <c r="K59" s="2" t="s">
        <v>291</v>
      </c>
      <c r="L59" s="2"/>
      <c r="M59" s="2" t="n">
        <v>0</v>
      </c>
      <c r="N59" s="2" t="n">
        <v>0</v>
      </c>
      <c r="O59" s="2" t="n">
        <v>0</v>
      </c>
      <c r="P59" s="2"/>
      <c r="Q59" s="2" t="s">
        <v>292</v>
      </c>
      <c r="R59" s="2" t="s">
        <v>27</v>
      </c>
      <c r="S59" s="2" t="n">
        <f aca="false">FALSE()</f>
        <v>0</v>
      </c>
      <c r="T59" s="2" t="n">
        <v>201</v>
      </c>
      <c r="U59" s="2" t="s">
        <v>94</v>
      </c>
    </row>
    <row r="60" customFormat="false" ht="81.3" hidden="false" customHeight="false" outlineLevel="0" collapsed="false">
      <c r="A60" s="2" t="s">
        <v>293</v>
      </c>
      <c r="B60" s="2" t="n">
        <f aca="false">TRUE()</f>
        <v>1</v>
      </c>
      <c r="C60" s="2" t="n">
        <f aca="false">TRUE()</f>
        <v>1</v>
      </c>
      <c r="D60" s="2" t="s">
        <v>162</v>
      </c>
      <c r="E60" s="2" t="s">
        <v>294</v>
      </c>
      <c r="F60" s="2" t="s">
        <v>164</v>
      </c>
      <c r="G60" s="2" t="s">
        <v>295</v>
      </c>
      <c r="H60" s="2" t="s">
        <v>100</v>
      </c>
      <c r="I60" s="2"/>
      <c r="J60" s="2" t="n">
        <v>0</v>
      </c>
      <c r="K60" s="2" t="s">
        <v>296</v>
      </c>
      <c r="L60" s="2"/>
      <c r="M60" s="2" t="n">
        <v>0</v>
      </c>
      <c r="N60" s="2" t="n">
        <v>0</v>
      </c>
      <c r="O60" s="2" t="n">
        <v>0</v>
      </c>
      <c r="P60" s="2"/>
      <c r="Q60" s="2" t="s">
        <v>297</v>
      </c>
      <c r="R60" s="2" t="s">
        <v>27</v>
      </c>
      <c r="S60" s="2" t="n">
        <f aca="false">FALSE()</f>
        <v>0</v>
      </c>
      <c r="T60" s="2" t="n">
        <v>256</v>
      </c>
      <c r="U60" s="2" t="s">
        <v>94</v>
      </c>
    </row>
    <row r="61" customFormat="false" ht="24.05" hidden="false" customHeight="false" outlineLevel="0" collapsed="false">
      <c r="A61" s="2" t="s">
        <v>298</v>
      </c>
      <c r="B61" s="2" t="n">
        <f aca="false">TRUE()</f>
        <v>1</v>
      </c>
      <c r="C61" s="2" t="n">
        <f aca="false">TRUE()</f>
        <v>1</v>
      </c>
      <c r="D61" s="2" t="s">
        <v>116</v>
      </c>
      <c r="E61" s="2" t="s">
        <v>299</v>
      </c>
      <c r="F61" s="2" t="s">
        <v>300</v>
      </c>
      <c r="G61" s="2" t="s">
        <v>301</v>
      </c>
      <c r="H61" s="2" t="s">
        <v>100</v>
      </c>
      <c r="I61" s="2"/>
      <c r="J61" s="2" t="n">
        <v>0</v>
      </c>
      <c r="K61" s="2" t="s">
        <v>302</v>
      </c>
      <c r="L61" s="2"/>
      <c r="M61" s="2" t="n">
        <v>0</v>
      </c>
      <c r="N61" s="2" t="n">
        <v>0</v>
      </c>
      <c r="O61" s="2" t="n">
        <v>0</v>
      </c>
      <c r="P61" s="2"/>
      <c r="Q61" s="2"/>
      <c r="R61" s="2" t="s">
        <v>27</v>
      </c>
      <c r="S61" s="2" t="n">
        <f aca="false">FALSE()</f>
        <v>0</v>
      </c>
      <c r="T61" s="2" t="n">
        <v>257</v>
      </c>
      <c r="U61" s="2" t="s">
        <v>94</v>
      </c>
    </row>
    <row r="62" customFormat="false" ht="81.3" hidden="false" customHeight="false" outlineLevel="0" collapsed="false">
      <c r="A62" s="2" t="s">
        <v>303</v>
      </c>
      <c r="B62" s="2" t="n">
        <f aca="false">TRUE()</f>
        <v>1</v>
      </c>
      <c r="C62" s="2" t="n">
        <f aca="false">TRUE()</f>
        <v>1</v>
      </c>
      <c r="D62" s="2" t="s">
        <v>96</v>
      </c>
      <c r="E62" s="2" t="s">
        <v>304</v>
      </c>
      <c r="F62" s="2" t="s">
        <v>269</v>
      </c>
      <c r="G62" s="2" t="s">
        <v>305</v>
      </c>
      <c r="H62" s="2" t="s">
        <v>100</v>
      </c>
      <c r="I62" s="2"/>
      <c r="J62" s="2" t="n">
        <v>0</v>
      </c>
      <c r="K62" s="2" t="s">
        <v>306</v>
      </c>
      <c r="L62" s="2"/>
      <c r="M62" s="2" t="n">
        <v>0</v>
      </c>
      <c r="N62" s="2" t="n">
        <v>0</v>
      </c>
      <c r="O62" s="2" t="n">
        <v>0</v>
      </c>
      <c r="P62" s="2"/>
      <c r="Q62" s="2" t="s">
        <v>307</v>
      </c>
      <c r="R62" s="2" t="s">
        <v>27</v>
      </c>
      <c r="S62" s="2" t="n">
        <f aca="false">FALSE()</f>
        <v>0</v>
      </c>
      <c r="T62" s="2" t="n">
        <v>202</v>
      </c>
      <c r="U62" s="2" t="s">
        <v>94</v>
      </c>
    </row>
    <row r="63" customFormat="false" ht="92.75" hidden="false" customHeight="false" outlineLevel="0" collapsed="false">
      <c r="A63" s="2" t="s">
        <v>308</v>
      </c>
      <c r="B63" s="2" t="n">
        <f aca="false">TRUE()</f>
        <v>1</v>
      </c>
      <c r="C63" s="2" t="n">
        <f aca="false">TRUE()</f>
        <v>1</v>
      </c>
      <c r="D63" s="2" t="s">
        <v>96</v>
      </c>
      <c r="E63" s="2" t="s">
        <v>309</v>
      </c>
      <c r="F63" s="2" t="s">
        <v>269</v>
      </c>
      <c r="G63" s="2" t="s">
        <v>305</v>
      </c>
      <c r="H63" s="2" t="s">
        <v>100</v>
      </c>
      <c r="I63" s="2"/>
      <c r="J63" s="2" t="n">
        <v>0</v>
      </c>
      <c r="K63" s="2" t="s">
        <v>310</v>
      </c>
      <c r="L63" s="2"/>
      <c r="M63" s="2" t="n">
        <v>0</v>
      </c>
      <c r="N63" s="2" t="n">
        <v>0</v>
      </c>
      <c r="O63" s="2" t="n">
        <v>0</v>
      </c>
      <c r="P63" s="2"/>
      <c r="Q63" s="2" t="s">
        <v>311</v>
      </c>
      <c r="R63" s="2" t="s">
        <v>27</v>
      </c>
      <c r="S63" s="2" t="n">
        <f aca="false">FALSE()</f>
        <v>0</v>
      </c>
      <c r="T63" s="2" t="n">
        <v>203</v>
      </c>
      <c r="U63" s="2" t="s">
        <v>94</v>
      </c>
    </row>
    <row r="64" customFormat="false" ht="92.75" hidden="false" customHeight="false" outlineLevel="0" collapsed="false">
      <c r="A64" s="2" t="s">
        <v>312</v>
      </c>
      <c r="B64" s="2" t="n">
        <f aca="false">TRUE()</f>
        <v>1</v>
      </c>
      <c r="C64" s="2" t="n">
        <f aca="false">TRUE()</f>
        <v>1</v>
      </c>
      <c r="D64" s="2" t="s">
        <v>279</v>
      </c>
      <c r="E64" s="2" t="s">
        <v>313</v>
      </c>
      <c r="F64" s="2" t="s">
        <v>281</v>
      </c>
      <c r="G64" s="2" t="s">
        <v>305</v>
      </c>
      <c r="H64" s="2" t="s">
        <v>100</v>
      </c>
      <c r="I64" s="2"/>
      <c r="J64" s="2" t="n">
        <v>0</v>
      </c>
      <c r="K64" s="2" t="s">
        <v>314</v>
      </c>
      <c r="L64" s="2"/>
      <c r="M64" s="2" t="n">
        <v>0</v>
      </c>
      <c r="N64" s="2" t="n">
        <v>0</v>
      </c>
      <c r="O64" s="2" t="n">
        <v>0</v>
      </c>
      <c r="P64" s="2"/>
      <c r="Q64" s="2" t="s">
        <v>311</v>
      </c>
      <c r="R64" s="2" t="s">
        <v>27</v>
      </c>
      <c r="S64" s="2" t="n">
        <f aca="false">FALSE()</f>
        <v>0</v>
      </c>
      <c r="T64" s="2" t="n">
        <v>3001</v>
      </c>
      <c r="U64" s="2" t="s">
        <v>94</v>
      </c>
    </row>
    <row r="65" customFormat="false" ht="92.75" hidden="false" customHeight="false" outlineLevel="0" collapsed="false">
      <c r="A65" s="2" t="s">
        <v>315</v>
      </c>
      <c r="B65" s="2" t="n">
        <f aca="false">TRUE()</f>
        <v>1</v>
      </c>
      <c r="C65" s="2" t="n">
        <f aca="false">TRUE()</f>
        <v>1</v>
      </c>
      <c r="D65" s="2" t="s">
        <v>96</v>
      </c>
      <c r="E65" s="2" t="s">
        <v>316</v>
      </c>
      <c r="F65" s="2" t="s">
        <v>317</v>
      </c>
      <c r="G65" s="2" t="s">
        <v>318</v>
      </c>
      <c r="H65" s="2" t="s">
        <v>100</v>
      </c>
      <c r="I65" s="2"/>
      <c r="J65" s="2" t="n">
        <v>0</v>
      </c>
      <c r="K65" s="2" t="s">
        <v>319</v>
      </c>
      <c r="L65" s="2"/>
      <c r="M65" s="2" t="n">
        <v>0</v>
      </c>
      <c r="N65" s="2" t="n">
        <v>0</v>
      </c>
      <c r="O65" s="2" t="n">
        <v>0</v>
      </c>
      <c r="P65" s="2"/>
      <c r="Q65" s="2" t="s">
        <v>320</v>
      </c>
      <c r="R65" s="2" t="s">
        <v>27</v>
      </c>
      <c r="S65" s="2" t="n">
        <f aca="false">FALSE()</f>
        <v>0</v>
      </c>
      <c r="T65" s="2" t="n">
        <v>202</v>
      </c>
      <c r="U65" s="2" t="s">
        <v>94</v>
      </c>
    </row>
    <row r="66" customFormat="false" ht="92.75" hidden="false" customHeight="false" outlineLevel="0" collapsed="false">
      <c r="A66" s="2" t="s">
        <v>321</v>
      </c>
      <c r="B66" s="2" t="n">
        <f aca="false">TRUE()</f>
        <v>1</v>
      </c>
      <c r="C66" s="2" t="n">
        <f aca="false">TRUE()</f>
        <v>1</v>
      </c>
      <c r="D66" s="2" t="s">
        <v>279</v>
      </c>
      <c r="E66" s="2" t="s">
        <v>322</v>
      </c>
      <c r="F66" s="2" t="s">
        <v>281</v>
      </c>
      <c r="G66" s="2" t="s">
        <v>318</v>
      </c>
      <c r="H66" s="2" t="s">
        <v>100</v>
      </c>
      <c r="I66" s="2"/>
      <c r="J66" s="2" t="n">
        <v>0</v>
      </c>
      <c r="K66" s="2" t="s">
        <v>323</v>
      </c>
      <c r="L66" s="2"/>
      <c r="M66" s="2" t="n">
        <v>0</v>
      </c>
      <c r="N66" s="2" t="n">
        <v>0</v>
      </c>
      <c r="O66" s="2" t="n">
        <v>0</v>
      </c>
      <c r="P66" s="2"/>
      <c r="Q66" s="2" t="s">
        <v>324</v>
      </c>
      <c r="R66" s="2" t="s">
        <v>27</v>
      </c>
      <c r="S66" s="2" t="n">
        <f aca="false">FALSE()</f>
        <v>0</v>
      </c>
      <c r="T66" s="2" t="n">
        <v>3001</v>
      </c>
      <c r="U66" s="2" t="s">
        <v>94</v>
      </c>
    </row>
    <row r="67" customFormat="false" ht="92.75" hidden="false" customHeight="false" outlineLevel="0" collapsed="false">
      <c r="A67" s="2" t="s">
        <v>325</v>
      </c>
      <c r="B67" s="2" t="n">
        <f aca="false">TRUE()</f>
        <v>1</v>
      </c>
      <c r="C67" s="2" t="n">
        <f aca="false">TRUE()</f>
        <v>1</v>
      </c>
      <c r="D67" s="2" t="s">
        <v>96</v>
      </c>
      <c r="E67" s="2" t="s">
        <v>326</v>
      </c>
      <c r="F67" s="2" t="s">
        <v>269</v>
      </c>
      <c r="G67" s="2" t="s">
        <v>318</v>
      </c>
      <c r="H67" s="2" t="s">
        <v>100</v>
      </c>
      <c r="I67" s="2"/>
      <c r="J67" s="2" t="n">
        <v>0</v>
      </c>
      <c r="K67" s="2" t="s">
        <v>327</v>
      </c>
      <c r="L67" s="2"/>
      <c r="M67" s="2" t="n">
        <v>0</v>
      </c>
      <c r="N67" s="2" t="n">
        <v>0</v>
      </c>
      <c r="O67" s="2" t="n">
        <v>0</v>
      </c>
      <c r="P67" s="2"/>
      <c r="Q67" s="2" t="s">
        <v>324</v>
      </c>
      <c r="R67" s="2" t="s">
        <v>27</v>
      </c>
      <c r="S67" s="2" t="n">
        <f aca="false">FALSE()</f>
        <v>0</v>
      </c>
      <c r="T67" s="2" t="n">
        <v>203</v>
      </c>
      <c r="U67" s="2" t="s">
        <v>94</v>
      </c>
    </row>
    <row r="68" customFormat="false" ht="24.05" hidden="false" customHeight="false" outlineLevel="0" collapsed="false">
      <c r="A68" s="2" t="s">
        <v>328</v>
      </c>
      <c r="B68" s="2" t="n">
        <f aca="false">TRUE()</f>
        <v>1</v>
      </c>
      <c r="C68" s="2" t="n">
        <f aca="false">TRUE()</f>
        <v>1</v>
      </c>
      <c r="D68" s="2" t="s">
        <v>116</v>
      </c>
      <c r="E68" s="2" t="s">
        <v>329</v>
      </c>
      <c r="F68" s="2" t="s">
        <v>330</v>
      </c>
      <c r="G68" s="2" t="s">
        <v>331</v>
      </c>
      <c r="H68" s="2" t="s">
        <v>100</v>
      </c>
      <c r="I68" s="2"/>
      <c r="J68" s="2" t="n">
        <v>0</v>
      </c>
      <c r="K68" s="2" t="s">
        <v>332</v>
      </c>
      <c r="L68" s="2"/>
      <c r="M68" s="2" t="n">
        <v>0</v>
      </c>
      <c r="N68" s="2" t="n">
        <v>0</v>
      </c>
      <c r="O68" s="2" t="n">
        <v>0</v>
      </c>
      <c r="P68" s="2"/>
      <c r="Q68" s="2"/>
      <c r="R68" s="2" t="s">
        <v>27</v>
      </c>
      <c r="S68" s="2" t="n">
        <f aca="false">FALSE()</f>
        <v>0</v>
      </c>
      <c r="T68" s="2" t="n">
        <v>258</v>
      </c>
      <c r="U68" s="2" t="s">
        <v>94</v>
      </c>
    </row>
    <row r="69" customFormat="false" ht="35.5" hidden="false" customHeight="false" outlineLevel="0" collapsed="false">
      <c r="A69" s="2" t="s">
        <v>333</v>
      </c>
      <c r="B69" s="2" t="n">
        <f aca="false">TRUE()</f>
        <v>1</v>
      </c>
      <c r="C69" s="2" t="n">
        <f aca="false">TRUE()</f>
        <v>1</v>
      </c>
      <c r="D69" s="2" t="s">
        <v>96</v>
      </c>
      <c r="E69" s="2" t="s">
        <v>334</v>
      </c>
      <c r="F69" s="2" t="s">
        <v>335</v>
      </c>
      <c r="G69" s="2" t="s">
        <v>336</v>
      </c>
      <c r="H69" s="2" t="s">
        <v>100</v>
      </c>
      <c r="I69" s="2"/>
      <c r="J69" s="2" t="n">
        <v>0</v>
      </c>
      <c r="K69" s="2" t="s">
        <v>337</v>
      </c>
      <c r="L69" s="2"/>
      <c r="M69" s="2" t="n">
        <v>0</v>
      </c>
      <c r="N69" s="2" t="n">
        <v>0</v>
      </c>
      <c r="O69" s="2" t="n">
        <v>0</v>
      </c>
      <c r="P69" s="2"/>
      <c r="Q69" s="2" t="s">
        <v>338</v>
      </c>
      <c r="R69" s="2" t="s">
        <v>27</v>
      </c>
      <c r="S69" s="2" t="n">
        <f aca="false">FALSE()</f>
        <v>0</v>
      </c>
      <c r="T69" s="2" t="n">
        <v>201</v>
      </c>
      <c r="U69" s="2" t="s">
        <v>94</v>
      </c>
    </row>
    <row r="70" customFormat="false" ht="35.5" hidden="false" customHeight="false" outlineLevel="0" collapsed="false">
      <c r="A70" s="2" t="s">
        <v>339</v>
      </c>
      <c r="B70" s="2" t="n">
        <f aca="false">TRUE()</f>
        <v>1</v>
      </c>
      <c r="C70" s="2" t="n">
        <f aca="false">FALSE()</f>
        <v>0</v>
      </c>
      <c r="D70" s="2" t="s">
        <v>258</v>
      </c>
      <c r="E70" s="2" t="s">
        <v>340</v>
      </c>
      <c r="F70" s="2" t="s">
        <v>341</v>
      </c>
      <c r="G70" s="2" t="s">
        <v>342</v>
      </c>
      <c r="H70" s="2" t="s">
        <v>100</v>
      </c>
      <c r="I70" s="2"/>
      <c r="J70" s="2" t="n">
        <v>0</v>
      </c>
      <c r="K70" s="2" t="s">
        <v>343</v>
      </c>
      <c r="L70" s="2"/>
      <c r="M70" s="2" t="n">
        <v>0</v>
      </c>
      <c r="N70" s="2" t="n">
        <v>0</v>
      </c>
      <c r="O70" s="2" t="n">
        <v>0</v>
      </c>
      <c r="P70" s="2"/>
      <c r="Q70" s="2"/>
      <c r="R70" s="2" t="s">
        <v>27</v>
      </c>
      <c r="S70" s="2" t="n">
        <f aca="false">FALSE()</f>
        <v>0</v>
      </c>
      <c r="T70" s="2" t="n">
        <v>8004</v>
      </c>
      <c r="U70" s="2" t="s">
        <v>94</v>
      </c>
    </row>
    <row r="71" customFormat="false" ht="24.05" hidden="false" customHeight="false" outlineLevel="0" collapsed="false">
      <c r="A71" s="2" t="s">
        <v>344</v>
      </c>
      <c r="B71" s="2" t="n">
        <f aca="false">TRUE()</f>
        <v>1</v>
      </c>
      <c r="C71" s="2" t="n">
        <f aca="false">FALSE()</f>
        <v>0</v>
      </c>
      <c r="D71" s="2" t="s">
        <v>22</v>
      </c>
      <c r="E71" s="2" t="s">
        <v>345</v>
      </c>
      <c r="F71" s="2"/>
      <c r="G71" s="2" t="s">
        <v>24</v>
      </c>
      <c r="H71" s="2" t="s">
        <v>25</v>
      </c>
      <c r="I71" s="2"/>
      <c r="J71" s="2" t="n">
        <v>5000000</v>
      </c>
      <c r="K71" s="2" t="s">
        <v>346</v>
      </c>
      <c r="L71" s="2"/>
      <c r="M71" s="2" t="n">
        <v>0</v>
      </c>
      <c r="N71" s="2" t="n">
        <v>0</v>
      </c>
      <c r="O71" s="2" t="n">
        <v>0</v>
      </c>
      <c r="P71" s="2"/>
      <c r="Q71" s="2"/>
      <c r="R71" s="2" t="s">
        <v>27</v>
      </c>
      <c r="S71" s="2" t="n">
        <f aca="false">FALSE()</f>
        <v>0</v>
      </c>
      <c r="T71" s="2" t="n">
        <v>12</v>
      </c>
      <c r="U71" s="2" t="s">
        <v>28</v>
      </c>
    </row>
    <row r="72" customFormat="false" ht="58.4" hidden="false" customHeight="false" outlineLevel="0" collapsed="false">
      <c r="A72" s="2" t="s">
        <v>347</v>
      </c>
      <c r="B72" s="2" t="n">
        <f aca="false">TRUE()</f>
        <v>1</v>
      </c>
      <c r="C72" s="2" t="n">
        <f aca="false">TRUE()</f>
        <v>1</v>
      </c>
      <c r="D72" s="2" t="s">
        <v>348</v>
      </c>
      <c r="E72" s="2" t="s">
        <v>349</v>
      </c>
      <c r="F72" s="2" t="s">
        <v>350</v>
      </c>
      <c r="G72" s="2" t="s">
        <v>351</v>
      </c>
      <c r="H72" s="2" t="s">
        <v>100</v>
      </c>
      <c r="I72" s="2"/>
      <c r="J72" s="2" t="n">
        <v>0</v>
      </c>
      <c r="K72" s="2" t="s">
        <v>352</v>
      </c>
      <c r="L72" s="2"/>
      <c r="M72" s="2" t="n">
        <v>0</v>
      </c>
      <c r="N72" s="2" t="n">
        <v>0</v>
      </c>
      <c r="O72" s="2" t="n">
        <v>0</v>
      </c>
      <c r="P72" s="2"/>
      <c r="Q72" s="2"/>
      <c r="R72" s="2" t="s">
        <v>27</v>
      </c>
      <c r="S72" s="2" t="n">
        <f aca="false">FALSE()</f>
        <v>0</v>
      </c>
      <c r="T72" s="2" t="n">
        <v>3001</v>
      </c>
      <c r="U72" s="2" t="s">
        <v>94</v>
      </c>
    </row>
    <row r="73" customFormat="false" ht="58.4" hidden="false" customHeight="false" outlineLevel="0" collapsed="false">
      <c r="A73" s="2" t="s">
        <v>353</v>
      </c>
      <c r="B73" s="2" t="n">
        <f aca="false">TRUE()</f>
        <v>1</v>
      </c>
      <c r="C73" s="2" t="n">
        <f aca="false">TRUE()</f>
        <v>1</v>
      </c>
      <c r="D73" s="2" t="s">
        <v>348</v>
      </c>
      <c r="E73" s="2" t="s">
        <v>354</v>
      </c>
      <c r="F73" s="2" t="s">
        <v>355</v>
      </c>
      <c r="G73" s="2" t="s">
        <v>356</v>
      </c>
      <c r="H73" s="2" t="s">
        <v>100</v>
      </c>
      <c r="I73" s="2"/>
      <c r="J73" s="2" t="n">
        <v>0</v>
      </c>
      <c r="K73" s="2" t="s">
        <v>357</v>
      </c>
      <c r="L73" s="2"/>
      <c r="M73" s="2" t="n">
        <v>0</v>
      </c>
      <c r="N73" s="2" t="n">
        <v>0</v>
      </c>
      <c r="O73" s="2" t="n">
        <v>0</v>
      </c>
      <c r="P73" s="2" t="s">
        <v>91</v>
      </c>
      <c r="Q73" s="2"/>
      <c r="R73" s="2" t="s">
        <v>358</v>
      </c>
      <c r="S73" s="2" t="n">
        <f aca="false">FALSE()</f>
        <v>0</v>
      </c>
      <c r="T73" s="2" t="n">
        <v>3001</v>
      </c>
      <c r="U73" s="2" t="s">
        <v>94</v>
      </c>
    </row>
    <row r="74" customFormat="false" ht="35.5" hidden="false" customHeight="false" outlineLevel="0" collapsed="false">
      <c r="A74" s="2" t="s">
        <v>359</v>
      </c>
      <c r="B74" s="2" t="n">
        <f aca="false">TRUE()</f>
        <v>1</v>
      </c>
      <c r="C74" s="2" t="n">
        <f aca="false">TRUE()</f>
        <v>1</v>
      </c>
      <c r="D74" s="2" t="s">
        <v>360</v>
      </c>
      <c r="E74" s="2" t="s">
        <v>361</v>
      </c>
      <c r="F74" s="2" t="s">
        <v>362</v>
      </c>
      <c r="G74" s="2" t="s">
        <v>363</v>
      </c>
      <c r="H74" s="2" t="s">
        <v>100</v>
      </c>
      <c r="I74" s="2"/>
      <c r="J74" s="2" t="n">
        <v>0</v>
      </c>
      <c r="K74" s="2" t="s">
        <v>364</v>
      </c>
      <c r="L74" s="2"/>
      <c r="M74" s="2" t="n">
        <v>0</v>
      </c>
      <c r="N74" s="2" t="n">
        <v>0</v>
      </c>
      <c r="O74" s="2" t="n">
        <v>0</v>
      </c>
      <c r="P74" s="2"/>
      <c r="Q74" s="2" t="s">
        <v>365</v>
      </c>
      <c r="R74" s="2" t="s">
        <v>27</v>
      </c>
      <c r="S74" s="2" t="n">
        <f aca="false">FALSE()</f>
        <v>0</v>
      </c>
      <c r="T74" s="2" t="n">
        <v>201</v>
      </c>
      <c r="U74" s="2" t="s">
        <v>94</v>
      </c>
    </row>
    <row r="75" customFormat="false" ht="35.5" hidden="false" customHeight="false" outlineLevel="0" collapsed="false">
      <c r="A75" s="2" t="s">
        <v>366</v>
      </c>
      <c r="B75" s="2" t="n">
        <f aca="false">TRUE()</f>
        <v>1</v>
      </c>
      <c r="C75" s="2" t="n">
        <f aca="false">FALSE()</f>
        <v>0</v>
      </c>
      <c r="D75" s="2" t="s">
        <v>258</v>
      </c>
      <c r="E75" s="2" t="s">
        <v>367</v>
      </c>
      <c r="F75" s="2" t="s">
        <v>368</v>
      </c>
      <c r="G75" s="2" t="s">
        <v>369</v>
      </c>
      <c r="H75" s="2" t="s">
        <v>100</v>
      </c>
      <c r="I75" s="2"/>
      <c r="J75" s="2" t="n">
        <v>0</v>
      </c>
      <c r="K75" s="2" t="s">
        <v>370</v>
      </c>
      <c r="L75" s="2"/>
      <c r="M75" s="2" t="n">
        <v>0</v>
      </c>
      <c r="N75" s="2" t="n">
        <v>0</v>
      </c>
      <c r="O75" s="2" t="n">
        <v>0</v>
      </c>
      <c r="P75" s="2"/>
      <c r="Q75" s="2"/>
      <c r="R75" s="2" t="s">
        <v>27</v>
      </c>
      <c r="S75" s="2" t="n">
        <f aca="false">FALSE()</f>
        <v>0</v>
      </c>
      <c r="T75" s="2" t="n">
        <v>8005</v>
      </c>
      <c r="U75" s="2" t="s">
        <v>94</v>
      </c>
    </row>
    <row r="76" customFormat="false" ht="46.95" hidden="false" customHeight="false" outlineLevel="0" collapsed="false">
      <c r="A76" s="2" t="s">
        <v>371</v>
      </c>
      <c r="B76" s="2" t="n">
        <v>1</v>
      </c>
      <c r="C76" s="2" t="n">
        <v>0</v>
      </c>
      <c r="D76" s="2" t="s">
        <v>258</v>
      </c>
      <c r="E76" s="2" t="s">
        <v>372</v>
      </c>
      <c r="F76" s="2" t="s">
        <v>373</v>
      </c>
      <c r="G76" s="2" t="s">
        <v>374</v>
      </c>
      <c r="H76" s="2" t="s">
        <v>100</v>
      </c>
      <c r="I76" s="2"/>
      <c r="J76" s="2" t="n">
        <v>0</v>
      </c>
      <c r="K76" s="2" t="s">
        <v>375</v>
      </c>
      <c r="L76" s="2"/>
      <c r="M76" s="2" t="n">
        <v>0</v>
      </c>
      <c r="N76" s="2" t="n">
        <v>0</v>
      </c>
      <c r="O76" s="2" t="n">
        <v>0</v>
      </c>
      <c r="P76" s="2"/>
      <c r="Q76" s="2"/>
      <c r="R76" s="2" t="s">
        <v>27</v>
      </c>
      <c r="S76" s="2" t="n">
        <v>0</v>
      </c>
      <c r="T76" s="2" t="n">
        <v>8006</v>
      </c>
      <c r="U76" s="2" t="s">
        <v>94</v>
      </c>
    </row>
    <row r="77" customFormat="false" ht="24.05" hidden="false" customHeight="false" outlineLevel="0" collapsed="false">
      <c r="A77" s="2" t="s">
        <v>376</v>
      </c>
      <c r="B77" s="2" t="n">
        <f aca="false">TRUE()</f>
        <v>1</v>
      </c>
      <c r="C77" s="2" t="n">
        <f aca="false">FALSE()</f>
        <v>0</v>
      </c>
      <c r="D77" s="2" t="s">
        <v>376</v>
      </c>
      <c r="E77" s="2" t="s">
        <v>377</v>
      </c>
      <c r="F77" s="2" t="s">
        <v>378</v>
      </c>
      <c r="G77" s="2" t="s">
        <v>24</v>
      </c>
      <c r="H77" s="2" t="s">
        <v>25</v>
      </c>
      <c r="I77" s="2"/>
      <c r="J77" s="2" t="n">
        <v>0</v>
      </c>
      <c r="K77" s="2" t="s">
        <v>379</v>
      </c>
      <c r="L77" s="2"/>
      <c r="M77" s="2" t="n">
        <v>0</v>
      </c>
      <c r="N77" s="2" t="n">
        <v>0</v>
      </c>
      <c r="O77" s="2" t="n">
        <v>0</v>
      </c>
      <c r="P77" s="2"/>
      <c r="Q77" s="2"/>
      <c r="R77" s="2" t="s">
        <v>27</v>
      </c>
      <c r="S77" s="2" t="n">
        <f aca="false">FALSE()</f>
        <v>0</v>
      </c>
      <c r="T77" s="2" t="n">
        <v>399</v>
      </c>
      <c r="U77" s="2" t="s">
        <v>94</v>
      </c>
    </row>
    <row r="78" customFormat="false" ht="24.05" hidden="false" customHeight="false" outlineLevel="0" collapsed="false">
      <c r="A78" s="2" t="s">
        <v>380</v>
      </c>
      <c r="B78" s="2" t="n">
        <f aca="false">TRUE()</f>
        <v>1</v>
      </c>
      <c r="C78" s="2" t="n">
        <f aca="false">FALSE()</f>
        <v>0</v>
      </c>
      <c r="D78" s="2" t="s">
        <v>380</v>
      </c>
      <c r="E78" s="2" t="s">
        <v>381</v>
      </c>
      <c r="F78" s="2" t="s">
        <v>382</v>
      </c>
      <c r="G78" s="2" t="s">
        <v>24</v>
      </c>
      <c r="H78" s="2" t="s">
        <v>25</v>
      </c>
      <c r="I78" s="2"/>
      <c r="J78" s="2" t="n">
        <v>0</v>
      </c>
      <c r="K78" s="2" t="s">
        <v>383</v>
      </c>
      <c r="L78" s="2"/>
      <c r="M78" s="2" t="n">
        <v>0</v>
      </c>
      <c r="N78" s="2" t="n">
        <v>0</v>
      </c>
      <c r="O78" s="2" t="n">
        <v>0</v>
      </c>
      <c r="P78" s="2"/>
      <c r="Q78" s="2"/>
      <c r="R78" s="2" t="s">
        <v>27</v>
      </c>
      <c r="S78" s="2" t="n">
        <f aca="false">FALSE()</f>
        <v>0</v>
      </c>
      <c r="T78" s="2" t="n">
        <v>499</v>
      </c>
      <c r="U78" s="2" t="s">
        <v>94</v>
      </c>
    </row>
    <row r="79" customFormat="false" ht="35.5" hidden="false" customHeight="false" outlineLevel="0" collapsed="false">
      <c r="A79" s="2" t="s">
        <v>384</v>
      </c>
      <c r="B79" s="2" t="n">
        <f aca="false">TRUE()</f>
        <v>1</v>
      </c>
      <c r="C79" s="2" t="n">
        <f aca="false">TRUE()</f>
        <v>1</v>
      </c>
      <c r="D79" s="2" t="s">
        <v>130</v>
      </c>
      <c r="E79" s="2" t="s">
        <v>385</v>
      </c>
      <c r="F79" s="2" t="s">
        <v>386</v>
      </c>
      <c r="G79" s="2" t="s">
        <v>387</v>
      </c>
      <c r="H79" s="2" t="s">
        <v>100</v>
      </c>
      <c r="I79" s="2"/>
      <c r="J79" s="2" t="n">
        <v>0</v>
      </c>
      <c r="K79" s="2" t="s">
        <v>388</v>
      </c>
      <c r="L79" s="2"/>
      <c r="M79" s="2" t="n">
        <v>0</v>
      </c>
      <c r="N79" s="2" t="n">
        <v>0</v>
      </c>
      <c r="O79" s="2" t="n">
        <v>125</v>
      </c>
      <c r="P79" s="2" t="s">
        <v>135</v>
      </c>
      <c r="Q79" s="2" t="s">
        <v>389</v>
      </c>
      <c r="R79" s="2" t="s">
        <v>27</v>
      </c>
      <c r="S79" s="2" t="n">
        <f aca="false">FALSE()</f>
        <v>0</v>
      </c>
      <c r="T79" s="2" t="n">
        <v>230</v>
      </c>
      <c r="U79" s="2" t="s">
        <v>94</v>
      </c>
    </row>
    <row r="80" customFormat="false" ht="24.05" hidden="false" customHeight="false" outlineLevel="0" collapsed="false">
      <c r="A80" s="2" t="s">
        <v>390</v>
      </c>
      <c r="B80" s="2" t="n">
        <f aca="false">TRUE()</f>
        <v>1</v>
      </c>
      <c r="C80" s="2" t="n">
        <f aca="false">TRUE()</f>
        <v>1</v>
      </c>
      <c r="D80" s="2" t="s">
        <v>116</v>
      </c>
      <c r="E80" s="2" t="s">
        <v>391</v>
      </c>
      <c r="F80" s="2" t="s">
        <v>392</v>
      </c>
      <c r="G80" s="2" t="s">
        <v>393</v>
      </c>
      <c r="H80" s="2" t="s">
        <v>100</v>
      </c>
      <c r="I80" s="2"/>
      <c r="J80" s="2" t="n">
        <v>0</v>
      </c>
      <c r="K80" s="2" t="s">
        <v>394</v>
      </c>
      <c r="L80" s="2"/>
      <c r="M80" s="2" t="n">
        <v>0</v>
      </c>
      <c r="N80" s="2" t="n">
        <v>0</v>
      </c>
      <c r="O80" s="2" t="n">
        <v>0</v>
      </c>
      <c r="P80" s="2"/>
      <c r="Q80" s="2"/>
      <c r="R80" s="2" t="s">
        <v>27</v>
      </c>
      <c r="S80" s="2" t="n">
        <f aca="false">FALSE()</f>
        <v>0</v>
      </c>
      <c r="T80" s="2" t="n">
        <v>257</v>
      </c>
      <c r="U80" s="2" t="s">
        <v>94</v>
      </c>
    </row>
    <row r="81" customFormat="false" ht="24.05" hidden="false" customHeight="false" outlineLevel="0" collapsed="false">
      <c r="A81" s="2" t="s">
        <v>395</v>
      </c>
      <c r="B81" s="2" t="n">
        <f aca="false">TRUE()</f>
        <v>1</v>
      </c>
      <c r="C81" s="2" t="n">
        <f aca="false">FALSE()</f>
        <v>0</v>
      </c>
      <c r="D81" s="2" t="s">
        <v>22</v>
      </c>
      <c r="E81" s="2" t="s">
        <v>84</v>
      </c>
      <c r="F81" s="2"/>
      <c r="G81" s="2" t="s">
        <v>24</v>
      </c>
      <c r="H81" s="2" t="s">
        <v>25</v>
      </c>
      <c r="I81" s="2"/>
      <c r="J81" s="2" t="n">
        <v>2500000</v>
      </c>
      <c r="K81" s="2" t="s">
        <v>85</v>
      </c>
      <c r="L81" s="2"/>
      <c r="M81" s="2" t="n">
        <v>0</v>
      </c>
      <c r="N81" s="2" t="n">
        <v>0</v>
      </c>
      <c r="O81" s="2" t="n">
        <v>0</v>
      </c>
      <c r="P81" s="2"/>
      <c r="Q81" s="2"/>
      <c r="R81" s="2" t="s">
        <v>27</v>
      </c>
      <c r="S81" s="2" t="n">
        <f aca="false">FALSE()</f>
        <v>0</v>
      </c>
      <c r="T81" s="2" t="n">
        <v>39</v>
      </c>
      <c r="U81" s="2" t="s">
        <v>28</v>
      </c>
    </row>
    <row r="82" customFormat="false" ht="12.8" hidden="false" customHeight="false" outlineLevel="0" collapsed="false">
      <c r="A82" s="2" t="s">
        <v>396</v>
      </c>
      <c r="B82" s="2" t="n">
        <f aca="false">TRUE()</f>
        <v>1</v>
      </c>
      <c r="C82" s="2" t="n">
        <f aca="false">TRUE()</f>
        <v>1</v>
      </c>
      <c r="D82" s="2" t="s">
        <v>116</v>
      </c>
      <c r="E82" s="2" t="s">
        <v>397</v>
      </c>
      <c r="F82" s="2" t="s">
        <v>398</v>
      </c>
      <c r="G82" s="2" t="s">
        <v>399</v>
      </c>
      <c r="H82" s="2" t="s">
        <v>100</v>
      </c>
      <c r="I82" s="2"/>
      <c r="J82" s="2" t="n">
        <v>0</v>
      </c>
      <c r="K82" s="2" t="s">
        <v>400</v>
      </c>
      <c r="L82" s="2"/>
      <c r="M82" s="2" t="n">
        <v>0</v>
      </c>
      <c r="N82" s="2" t="n">
        <v>0</v>
      </c>
      <c r="O82" s="2" t="n">
        <v>0</v>
      </c>
      <c r="P82" s="2"/>
      <c r="Q82" s="2"/>
      <c r="R82" s="2" t="s">
        <v>27</v>
      </c>
      <c r="S82" s="2" t="n">
        <f aca="false">FALSE()</f>
        <v>0</v>
      </c>
      <c r="T82" s="2" t="n">
        <v>257</v>
      </c>
      <c r="U82" s="2" t="s">
        <v>94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2022-06-13T10:56:31Z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