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<sst xmlns="http://schemas.openxmlformats.org/spreadsheetml/2006/main" count="255" uniqueCount="126">
  <si>
    <t xml:space="preserve">id</t>
  </si>
  <si>
    <t xml:space="preserve">active</t>
  </si>
  <si>
    <t xml:space="preserve">appears_on_payslip</t>
  </si>
  <si>
    <t xml:space="preserve">category_id/id</t>
  </si>
  <si>
    <t xml:space="preserve">code</t>
  </si>
  <si>
    <t xml:space="preserve">amount_python_compute</t>
  </si>
  <si>
    <t xml:space="preserve">condition_python</t>
  </si>
  <si>
    <t xml:space="preserve">condition_select</t>
  </si>
  <si>
    <t xml:space="preserve">note</t>
  </si>
  <si>
    <t xml:space="preserve">amount_fix</t>
  </si>
  <si>
    <t xml:space="preserve">name</t>
  </si>
  <si>
    <t xml:space="preserve">condition_range</t>
  </si>
  <si>
    <t xml:space="preserve">condition_range_max</t>
  </si>
  <si>
    <t xml:space="preserve">condition_range_min</t>
  </si>
  <si>
    <t xml:space="preserve">amount_percentage</t>
  </si>
  <si>
    <t xml:space="preserve">amount_percentage_base</t>
  </si>
  <si>
    <t xml:space="preserve">amount_python_base</t>
  </si>
  <si>
    <t xml:space="preserve">quantity</t>
  </si>
  <si>
    <t xml:space="preserve">register_id/id</t>
  </si>
  <si>
    <t xml:space="preserve">child_ids/active</t>
  </si>
  <si>
    <t xml:space="preserve">child_ids/id</t>
  </si>
  <si>
    <t xml:space="preserve">child_ids/appears_on_payslip</t>
  </si>
  <si>
    <t xml:space="preserve">child_ids/category_id/id</t>
  </si>
  <si>
    <t xml:space="preserve">child_ids/code</t>
  </si>
  <si>
    <t xml:space="preserve">child_ids/amount_python_compute</t>
  </si>
  <si>
    <t xml:space="preserve">child_ids/analytic_account_id/id</t>
  </si>
  <si>
    <t xml:space="preserve">child_ids/account_credit/id</t>
  </si>
  <si>
    <t xml:space="preserve">child_ids/account_debit/id</t>
  </si>
  <si>
    <t xml:space="preserve">child_ids/condition_python</t>
  </si>
  <si>
    <t xml:space="preserve">child_ids/condition_select</t>
  </si>
  <si>
    <t xml:space="preserve">child_ids/note</t>
  </si>
  <si>
    <t xml:space="preserve">child_ids/amount_fix</t>
  </si>
  <si>
    <t xml:space="preserve">child_ids/name</t>
  </si>
  <si>
    <t xml:space="preserve">child_ids/condition_range</t>
  </si>
  <si>
    <t xml:space="preserve">child_ids/condition_range_max</t>
  </si>
  <si>
    <t xml:space="preserve">child_ids/condition_range_min</t>
  </si>
  <si>
    <t xml:space="preserve">child_ids/amount_percentage</t>
  </si>
  <si>
    <t xml:space="preserve">child_ids/amount_percentage_base</t>
  </si>
  <si>
    <t xml:space="preserve">child_ids/amount_python_base</t>
  </si>
  <si>
    <t xml:space="preserve">child_ids/quantity</t>
  </si>
  <si>
    <t xml:space="preserve">child_ids/sequence</t>
  </si>
  <si>
    <t xml:space="preserve">child_ids/amount_select</t>
  </si>
  <si>
    <t xml:space="preserve">sequence</t>
  </si>
  <si>
    <t xml:space="preserve">account_tax_id/id</t>
  </si>
  <si>
    <t xml:space="preserve">amount_select</t>
  </si>
  <si>
    <t xml:space="preserve">__export__.hr_rule_COT_S_CPS_AM</t>
  </si>
  <si>
    <t xml:space="preserve">__export__.COT_S_CPS</t>
  </si>
  <si>
    <t xml:space="preserve">COT_S_CPS_AM</t>
  </si>
  <si>
    <t xml:space="preserve"># Exemple # result = rules.NET &gt; categories.NET * 0.10</t>
  </si>
  <si>
    <t xml:space="preserve">Toujours vrai</t>
  </si>
  <si>
    <t xml:space="preserve">CPS Assurance Maladie</t>
  </si>
  <si>
    <t xml:space="preserve">min(BRUT,VAR_CPS_AM)</t>
  </si>
  <si>
    <t xml:space="preserve">1.0</t>
  </si>
  <si>
    <t xml:space="preserve">__export__.hr_contribution_register_2</t>
  </si>
  <si>
    <t xml:space="preserve">__export__.hr_rule_COT_P_CPS_AM</t>
  </si>
  <si>
    <t xml:space="preserve">__export__.COT_P_CPS</t>
  </si>
  <si>
    <t xml:space="preserve">COT_P_CPS_AM</t>
  </si>
  <si>
    <t xml:space="preserve">Pourcentage (%)</t>
  </si>
  <si>
    <t xml:space="preserve">__export__.hr_rule_COT_S_CPS_RT_A</t>
  </si>
  <si>
    <t xml:space="preserve">COT_S_CPS_RT_A</t>
  </si>
  <si>
    <t xml:space="preserve">CPS Retraite TA</t>
  </si>
  <si>
    <t xml:space="preserve">min(BRUT,VAR_CPS_RT_A)</t>
  </si>
  <si>
    <t xml:space="preserve">__export__.hr_rule_COT_P_CPS_RT_A</t>
  </si>
  <si>
    <t xml:space="preserve">COT_P_CPS_RT_A</t>
  </si>
  <si>
    <t xml:space="preserve">__export__.hr_rule_COT_S_CPS_RT_B</t>
  </si>
  <si>
    <t xml:space="preserve">COT_S_CPS_RT_B</t>
  </si>
  <si>
    <t xml:space="preserve">result = BRUT &gt; VAR_CPS_RT_A</t>
  </si>
  <si>
    <t xml:space="preserve">Expression Python</t>
  </si>
  <si>
    <t xml:space="preserve">CPS Retraite TB</t>
  </si>
  <si>
    <t xml:space="preserve">min(BRUT,VAR_CPS_RT_B)-VAR_CPS_RT_A</t>
  </si>
  <si>
    <t xml:space="preserve">__export__.hr_rule_COT_P_CPS_RT_B</t>
  </si>
  <si>
    <t xml:space="preserve">COT_P_CPS_RT_B</t>
  </si>
  <si>
    <t xml:space="preserve">__export__.hr_rule_COT_S_CPS_FSR</t>
  </si>
  <si>
    <t xml:space="preserve">COT_S_CPS_FSR</t>
  </si>
  <si>
    <t xml:space="preserve">CPS Fonds Social Retraite</t>
  </si>
  <si>
    <t xml:space="preserve">min(BRUT,VAR_CPS_FSR)</t>
  </si>
  <si>
    <t xml:space="preserve">__export__.hr_rule_COT_P_CPS_FSR</t>
  </si>
  <si>
    <t xml:space="preserve">COT_P_CPS_FSR</t>
  </si>
  <si>
    <t xml:space="preserve">__export__.hr_rule_COT_S_CPS_FSRE</t>
  </si>
  <si>
    <t xml:space="preserve">COT_S_CPS_FSRE</t>
  </si>
  <si>
    <t xml:space="preserve">result = BRUT &gt; VAR_CPS_FSRE_INF</t>
  </si>
  <si>
    <t xml:space="preserve">CPS FSR Exceptionnel</t>
  </si>
  <si>
    <t xml:space="preserve">min(BRUT,VAR_CPS_FSRE_SUP) - VAR_CPS_FSRE_INF</t>
  </si>
  <si>
    <t xml:space="preserve">__export__.hr_rule_COT_P_CPS_FSRE</t>
  </si>
  <si>
    <t xml:space="preserve">COT_P_CPS_FSRE</t>
  </si>
  <si>
    <t xml:space="preserve">__export__.hr_rule_COT_S_CPS_PF</t>
  </si>
  <si>
    <t xml:space="preserve">COT_S_CPS_PF</t>
  </si>
  <si>
    <t xml:space="preserve">CPS Prestations Familiales</t>
  </si>
  <si>
    <t xml:space="preserve">min(BRUT,VAR_CPS_PF)</t>
  </si>
  <si>
    <t xml:space="preserve">__export__.hr_rule_COT_P_CPS_PF</t>
  </si>
  <si>
    <t xml:space="preserve">COT_P_CPS_PF</t>
  </si>
  <si>
    <t xml:space="preserve">__export__.hr_rule_COT_S_CPS_AVTS</t>
  </si>
  <si>
    <t xml:space="preserve">COT_S_CPS_AVTS</t>
  </si>
  <si>
    <t xml:space="preserve">CPS AVTS</t>
  </si>
  <si>
    <t xml:space="preserve">min(BRUT,VAR_CPS_AVTS)</t>
  </si>
  <si>
    <t xml:space="preserve">__export__.hr_rule_COT_P_CPS_AVTS</t>
  </si>
  <si>
    <t xml:space="preserve">COT_P_CPS_AVTS</t>
  </si>
  <si>
    <t xml:space="preserve">__export__.hr_rule_COT_S_CPS_AT</t>
  </si>
  <si>
    <t xml:space="preserve">COT_S_CPS_AT</t>
  </si>
  <si>
    <t xml:space="preserve">CPS Accident du Travail</t>
  </si>
  <si>
    <t xml:space="preserve">min(BRUT,VAR_CPS_AT)</t>
  </si>
  <si>
    <t xml:space="preserve">__export__.hr_rule_COT_P_CPS_AT</t>
  </si>
  <si>
    <t xml:space="preserve">COT_P_CPS_AT</t>
  </si>
  <si>
    <t xml:space="preserve">__export__.hr_rule_COT_S_CPS_FPC</t>
  </si>
  <si>
    <t xml:space="preserve">COT_S_CPS_FPC</t>
  </si>
  <si>
    <t xml:space="preserve">CPS Formation Professionnelle Continue</t>
  </si>
  <si>
    <t xml:space="preserve">min(BRUT,VAR_CPS_FPC)</t>
  </si>
  <si>
    <t xml:space="preserve">__export__.hr_rule_COT_P_CPS_FPC</t>
  </si>
  <si>
    <t xml:space="preserve">COT_P_CPS_FPC</t>
  </si>
  <si>
    <t xml:space="preserve">__export__.hr_rule_COT_S</t>
  </si>
  <si>
    <t xml:space="preserve">__export__.DIVERS</t>
  </si>
  <si>
    <t xml:space="preserve">COT_S</t>
  </si>
  <si>
    <t xml:space="preserve">result = categories.COT_S</t>
  </si>
  <si>
    <t xml:space="preserve">Total cotisations</t>
  </si>
  <si>
    <t xml:space="preserve">__export__.hr_rule_COT_P</t>
  </si>
  <si>
    <t xml:space="preserve">COT_P</t>
  </si>
  <si>
    <t xml:space="preserve">result = categories.COT_P</t>
  </si>
  <si>
    <t xml:space="preserve">Code Python</t>
  </si>
  <si>
    <t xml:space="preserve">__export__.COT_S_CPS_CEAM</t>
  </si>
  <si>
    <t xml:space="preserve">COT_S_CPS_CEAM</t>
  </si>
  <si>
    <t xml:space="preserve">CPS Cotisation excep. AM</t>
  </si>
  <si>
    <t xml:space="preserve">min(BRUT,VAR_CPS_CEAM)</t>
  </si>
  <si>
    <t xml:space="preserve">__export__.hr_salary_rule_521</t>
  </si>
  <si>
    <t xml:space="preserve">COT_P_CPS_CEAM</t>
  </si>
  <si>
    <t xml:space="preserve">result = 0,75 / 100</t>
  </si>
  <si>
    <t xml:space="preserve">result = min(BRUT,VAR_CPS_PF)
if datetime(2019,2,1) &lt;= payslip.date_from &lt;=datetime(2019,2,28):
    result = result * 18 / 30
   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</si>
</sst>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F2" activeCellId="0" sqref="AF2"/>
    </sheetView>
  </sheetViews>
  <sheetFormatPr defaultColWidth="11.58984375" defaultRowHeight="12.8" zeroHeight="false" outlineLevelRow="0" outlineLevelCol="0"/>
  <cols>
    <col collapsed="false" customWidth="true" hidden="false" outlineLevel="0" max="45" min="1" style="0" width="31.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24.05" hidden="false" customHeight="false" outlineLevel="0" collapsed="false">
      <c r="A2" s="2" t="s">
        <v>45</v>
      </c>
      <c r="B2" s="2" t="n">
        <f aca="false">TRUE()</f>
        <v>1</v>
      </c>
      <c r="C2" s="2" t="n">
        <f aca="false">TRUE()</f>
        <v>1</v>
      </c>
      <c r="D2" s="2" t="s">
        <v>46</v>
      </c>
      <c r="E2" s="2" t="s">
        <v>47</v>
      </c>
      <c r="F2" s="2"/>
      <c r="G2" s="2" t="s">
        <v>48</v>
      </c>
      <c r="H2" s="2" t="s">
        <v>49</v>
      </c>
      <c r="I2" s="2"/>
      <c r="J2" s="2" t="n">
        <v>0</v>
      </c>
      <c r="K2" s="2" t="s">
        <v>50</v>
      </c>
      <c r="L2" s="2"/>
      <c r="M2" s="2" t="n">
        <v>0</v>
      </c>
      <c r="N2" s="2" t="n">
        <v>0</v>
      </c>
      <c r="O2" s="2" t="n">
        <v>5.65</v>
      </c>
      <c r="P2" s="2" t="s">
        <v>51</v>
      </c>
      <c r="Q2" s="2"/>
      <c r="R2" s="2" t="s">
        <v>52</v>
      </c>
      <c r="S2" s="2" t="s">
        <v>53</v>
      </c>
      <c r="T2" s="2" t="n">
        <f aca="false">TRUE()</f>
        <v>1</v>
      </c>
      <c r="U2" s="2" t="s">
        <v>54</v>
      </c>
      <c r="V2" s="2" t="n">
        <f aca="false">TRUE()</f>
        <v>1</v>
      </c>
      <c r="W2" s="2" t="s">
        <v>55</v>
      </c>
      <c r="X2" s="2" t="s">
        <v>56</v>
      </c>
      <c r="Y2" s="2"/>
      <c r="Z2" s="2" t="n">
        <f aca="false">FALSE()</f>
        <v>0</v>
      </c>
      <c r="AA2" s="2" t="n">
        <f aca="false">FALSE()</f>
        <v>0</v>
      </c>
      <c r="AB2" s="2" t="n">
        <f aca="false">FALSE()</f>
        <v>0</v>
      </c>
      <c r="AC2" s="2" t="s">
        <v>48</v>
      </c>
      <c r="AD2" s="2" t="s">
        <v>49</v>
      </c>
      <c r="AE2" s="2"/>
      <c r="AF2" s="2"/>
      <c r="AG2" s="2" t="s">
        <v>50</v>
      </c>
      <c r="AH2" s="2"/>
      <c r="AI2" s="2"/>
      <c r="AJ2" s="2"/>
      <c r="AK2" s="2" t="n">
        <v>11.3</v>
      </c>
      <c r="AL2" s="2" t="s">
        <v>51</v>
      </c>
      <c r="AM2" s="2"/>
      <c r="AN2" s="2" t="s">
        <v>52</v>
      </c>
      <c r="AO2" s="2" t="n">
        <v>405</v>
      </c>
      <c r="AP2" s="2" t="s">
        <v>57</v>
      </c>
      <c r="AQ2" s="2" t="n">
        <v>400</v>
      </c>
      <c r="AR2" s="2" t="n">
        <f aca="false">FALSE()</f>
        <v>0</v>
      </c>
      <c r="AS2" s="2" t="s">
        <v>57</v>
      </c>
    </row>
    <row r="3" customFormat="false" ht="24.05" hidden="false" customHeight="false" outlineLevel="0" collapsed="false">
      <c r="A3" s="2" t="s">
        <v>58</v>
      </c>
      <c r="B3" s="2" t="n">
        <f aca="false">TRUE()</f>
        <v>1</v>
      </c>
      <c r="C3" s="2" t="n">
        <f aca="false">TRUE()</f>
        <v>1</v>
      </c>
      <c r="D3" s="2" t="s">
        <v>46</v>
      </c>
      <c r="E3" s="2" t="s">
        <v>59</v>
      </c>
      <c r="F3" s="2"/>
      <c r="G3" s="2" t="s">
        <v>48</v>
      </c>
      <c r="H3" s="2" t="s">
        <v>49</v>
      </c>
      <c r="I3" s="2"/>
      <c r="J3" s="2" t="n">
        <v>0</v>
      </c>
      <c r="K3" s="2" t="s">
        <v>60</v>
      </c>
      <c r="L3" s="2"/>
      <c r="M3" s="2" t="n">
        <v>0</v>
      </c>
      <c r="N3" s="2" t="n">
        <v>0</v>
      </c>
      <c r="O3" s="2" t="n">
        <v>7.33</v>
      </c>
      <c r="P3" s="2" t="s">
        <v>61</v>
      </c>
      <c r="Q3" s="2"/>
      <c r="R3" s="2" t="s">
        <v>52</v>
      </c>
      <c r="S3" s="2" t="s">
        <v>53</v>
      </c>
      <c r="T3" s="2" t="n">
        <f aca="false">TRUE()</f>
        <v>1</v>
      </c>
      <c r="U3" s="2" t="s">
        <v>62</v>
      </c>
      <c r="V3" s="2" t="n">
        <f aca="false">TRUE()</f>
        <v>1</v>
      </c>
      <c r="W3" s="2" t="s">
        <v>55</v>
      </c>
      <c r="X3" s="2" t="s">
        <v>63</v>
      </c>
      <c r="Y3" s="2"/>
      <c r="Z3" s="2" t="n">
        <f aca="false">FALSE()</f>
        <v>0</v>
      </c>
      <c r="AA3" s="2" t="n">
        <f aca="false">FALSE()</f>
        <v>0</v>
      </c>
      <c r="AB3" s="2" t="n">
        <f aca="false">FALSE()</f>
        <v>0</v>
      </c>
      <c r="AC3" s="2" t="s">
        <v>48</v>
      </c>
      <c r="AD3" s="2" t="s">
        <v>49</v>
      </c>
      <c r="AE3" s="2"/>
      <c r="AF3" s="2"/>
      <c r="AG3" s="2" t="s">
        <v>60</v>
      </c>
      <c r="AH3" s="2"/>
      <c r="AI3" s="2"/>
      <c r="AJ3" s="2"/>
      <c r="AK3" s="2" t="n">
        <v>14.67</v>
      </c>
      <c r="AL3" s="2" t="s">
        <v>61</v>
      </c>
      <c r="AM3" s="2"/>
      <c r="AN3" s="2" t="s">
        <v>52</v>
      </c>
      <c r="AO3" s="2" t="n">
        <v>415</v>
      </c>
      <c r="AP3" s="2" t="s">
        <v>57</v>
      </c>
      <c r="AQ3" s="2" t="n">
        <v>410</v>
      </c>
      <c r="AR3" s="2" t="n">
        <f aca="false">FALSE()</f>
        <v>0</v>
      </c>
      <c r="AS3" s="2" t="s">
        <v>57</v>
      </c>
    </row>
    <row r="4" customFormat="false" ht="24.05" hidden="false" customHeight="false" outlineLevel="0" collapsed="false">
      <c r="A4" s="2" t="s">
        <v>64</v>
      </c>
      <c r="B4" s="2" t="n">
        <f aca="false">TRUE()</f>
        <v>1</v>
      </c>
      <c r="C4" s="2" t="n">
        <f aca="false">TRUE()</f>
        <v>1</v>
      </c>
      <c r="D4" s="2" t="s">
        <v>46</v>
      </c>
      <c r="E4" s="2" t="s">
        <v>65</v>
      </c>
      <c r="F4" s="2"/>
      <c r="G4" s="2" t="s">
        <v>66</v>
      </c>
      <c r="H4" s="2" t="s">
        <v>67</v>
      </c>
      <c r="I4" s="2"/>
      <c r="J4" s="2" t="n">
        <v>5.81</v>
      </c>
      <c r="K4" s="2" t="s">
        <v>68</v>
      </c>
      <c r="L4" s="2"/>
      <c r="M4" s="2" t="n">
        <v>0</v>
      </c>
      <c r="N4" s="2" t="n">
        <v>0</v>
      </c>
      <c r="O4" s="2" t="n">
        <v>5.81</v>
      </c>
      <c r="P4" s="2" t="s">
        <v>69</v>
      </c>
      <c r="Q4" s="2"/>
      <c r="R4" s="2" t="s">
        <v>52</v>
      </c>
      <c r="S4" s="2" t="s">
        <v>53</v>
      </c>
      <c r="T4" s="2" t="n">
        <f aca="false">TRUE()</f>
        <v>1</v>
      </c>
      <c r="U4" s="2" t="s">
        <v>70</v>
      </c>
      <c r="V4" s="2" t="n">
        <f aca="false">TRUE()</f>
        <v>1</v>
      </c>
      <c r="W4" s="2" t="s">
        <v>55</v>
      </c>
      <c r="X4" s="2" t="s">
        <v>71</v>
      </c>
      <c r="Y4" s="2"/>
      <c r="Z4" s="2" t="n">
        <f aca="false">FALSE()</f>
        <v>0</v>
      </c>
      <c r="AA4" s="2" t="n">
        <f aca="false">FALSE()</f>
        <v>0</v>
      </c>
      <c r="AB4" s="2" t="n">
        <f aca="false">FALSE()</f>
        <v>0</v>
      </c>
      <c r="AC4" s="2" t="s">
        <v>66</v>
      </c>
      <c r="AD4" s="2" t="s">
        <v>67</v>
      </c>
      <c r="AE4" s="2"/>
      <c r="AF4" s="2" t="n">
        <v>5.81</v>
      </c>
      <c r="AG4" s="2" t="s">
        <v>68</v>
      </c>
      <c r="AH4" s="2"/>
      <c r="AI4" s="2"/>
      <c r="AJ4" s="2"/>
      <c r="AK4" s="2" t="n">
        <v>11.62</v>
      </c>
      <c r="AL4" s="2" t="s">
        <v>69</v>
      </c>
      <c r="AM4" s="2"/>
      <c r="AN4" s="2" t="s">
        <v>52</v>
      </c>
      <c r="AO4" s="2" t="n">
        <v>425</v>
      </c>
      <c r="AP4" s="2" t="s">
        <v>57</v>
      </c>
      <c r="AQ4" s="2" t="n">
        <v>420</v>
      </c>
      <c r="AR4" s="2" t="n">
        <f aca="false">FALSE()</f>
        <v>0</v>
      </c>
      <c r="AS4" s="2" t="s">
        <v>57</v>
      </c>
    </row>
    <row r="5" customFormat="false" ht="24.05" hidden="false" customHeight="false" outlineLevel="0" collapsed="false">
      <c r="A5" s="2" t="s">
        <v>72</v>
      </c>
      <c r="B5" s="2" t="n">
        <f aca="false">TRUE()</f>
        <v>1</v>
      </c>
      <c r="C5" s="2" t="n">
        <f aca="false">TRUE()</f>
        <v>1</v>
      </c>
      <c r="D5" s="2" t="s">
        <v>46</v>
      </c>
      <c r="E5" s="2" t="s">
        <v>73</v>
      </c>
      <c r="F5" s="2"/>
      <c r="G5" s="2" t="s">
        <v>48</v>
      </c>
      <c r="H5" s="2" t="s">
        <v>49</v>
      </c>
      <c r="I5" s="2"/>
      <c r="J5" s="2" t="n">
        <v>0</v>
      </c>
      <c r="K5" s="2" t="s">
        <v>74</v>
      </c>
      <c r="L5" s="2"/>
      <c r="M5" s="2" t="n">
        <v>0</v>
      </c>
      <c r="N5" s="2" t="n">
        <v>0</v>
      </c>
      <c r="O5" s="2" t="n">
        <v>0.18</v>
      </c>
      <c r="P5" s="2" t="s">
        <v>75</v>
      </c>
      <c r="Q5" s="2"/>
      <c r="R5" s="2" t="s">
        <v>52</v>
      </c>
      <c r="S5" s="2" t="s">
        <v>53</v>
      </c>
      <c r="T5" s="2" t="n">
        <f aca="false">TRUE()</f>
        <v>1</v>
      </c>
      <c r="U5" s="2" t="s">
        <v>76</v>
      </c>
      <c r="V5" s="2" t="n">
        <f aca="false">TRUE()</f>
        <v>1</v>
      </c>
      <c r="W5" s="2" t="s">
        <v>55</v>
      </c>
      <c r="X5" s="2" t="s">
        <v>77</v>
      </c>
      <c r="Y5" s="2"/>
      <c r="Z5" s="2" t="n">
        <f aca="false">FALSE()</f>
        <v>0</v>
      </c>
      <c r="AA5" s="2" t="n">
        <f aca="false">FALSE()</f>
        <v>0</v>
      </c>
      <c r="AB5" s="2" t="n">
        <f aca="false">FALSE()</f>
        <v>0</v>
      </c>
      <c r="AC5" s="2" t="s">
        <v>48</v>
      </c>
      <c r="AD5" s="2" t="s">
        <v>49</v>
      </c>
      <c r="AE5" s="2"/>
      <c r="AF5" s="2"/>
      <c r="AG5" s="2" t="s">
        <v>74</v>
      </c>
      <c r="AH5" s="2"/>
      <c r="AI5" s="2"/>
      <c r="AJ5" s="2"/>
      <c r="AK5" s="2" t="n">
        <v>0.36</v>
      </c>
      <c r="AL5" s="2" t="s">
        <v>75</v>
      </c>
      <c r="AM5" s="2"/>
      <c r="AN5" s="2" t="s">
        <v>52</v>
      </c>
      <c r="AO5" s="2" t="n">
        <v>435</v>
      </c>
      <c r="AP5" s="2" t="s">
        <v>57</v>
      </c>
      <c r="AQ5" s="2" t="n">
        <v>430</v>
      </c>
      <c r="AR5" s="2" t="n">
        <f aca="false">FALSE()</f>
        <v>0</v>
      </c>
      <c r="AS5" s="2" t="s">
        <v>57</v>
      </c>
    </row>
    <row r="6" customFormat="false" ht="24.05" hidden="false" customHeight="false" outlineLevel="0" collapsed="false">
      <c r="A6" s="2" t="s">
        <v>78</v>
      </c>
      <c r="B6" s="2" t="n">
        <f aca="false">TRUE()</f>
        <v>1</v>
      </c>
      <c r="C6" s="2" t="n">
        <f aca="false">TRUE()</f>
        <v>1</v>
      </c>
      <c r="D6" s="2" t="s">
        <v>46</v>
      </c>
      <c r="E6" s="2" t="s">
        <v>79</v>
      </c>
      <c r="F6" s="2"/>
      <c r="G6" s="2" t="s">
        <v>80</v>
      </c>
      <c r="H6" s="2" t="s">
        <v>67</v>
      </c>
      <c r="I6" s="2"/>
      <c r="J6" s="2" t="n">
        <v>0</v>
      </c>
      <c r="K6" s="2" t="s">
        <v>81</v>
      </c>
      <c r="L6" s="2"/>
      <c r="M6" s="2" t="n">
        <v>0</v>
      </c>
      <c r="N6" s="2" t="n">
        <v>0</v>
      </c>
      <c r="O6" s="2" t="n">
        <v>0</v>
      </c>
      <c r="P6" s="2" t="s">
        <v>82</v>
      </c>
      <c r="Q6" s="2"/>
      <c r="R6" s="2" t="s">
        <v>52</v>
      </c>
      <c r="S6" s="2" t="s">
        <v>53</v>
      </c>
      <c r="T6" s="2" t="n">
        <f aca="false">TRUE()</f>
        <v>1</v>
      </c>
      <c r="U6" s="2" t="s">
        <v>83</v>
      </c>
      <c r="V6" s="2" t="n">
        <f aca="false">TRUE()</f>
        <v>1</v>
      </c>
      <c r="W6" s="2" t="s">
        <v>55</v>
      </c>
      <c r="X6" s="2" t="s">
        <v>84</v>
      </c>
      <c r="Y6" s="2"/>
      <c r="Z6" s="2" t="n">
        <f aca="false">FALSE()</f>
        <v>0</v>
      </c>
      <c r="AA6" s="2" t="n">
        <f aca="false">FALSE()</f>
        <v>0</v>
      </c>
      <c r="AB6" s="2" t="n">
        <f aca="false">FALSE()</f>
        <v>0</v>
      </c>
      <c r="AC6" s="2" t="s">
        <v>80</v>
      </c>
      <c r="AD6" s="2" t="s">
        <v>67</v>
      </c>
      <c r="AE6" s="2"/>
      <c r="AF6" s="2"/>
      <c r="AG6" s="2" t="s">
        <v>81</v>
      </c>
      <c r="AH6" s="2"/>
      <c r="AI6" s="2"/>
      <c r="AJ6" s="2"/>
      <c r="AK6" s="2" t="n">
        <v>1</v>
      </c>
      <c r="AL6" s="2" t="s">
        <v>82</v>
      </c>
      <c r="AM6" s="2"/>
      <c r="AN6" s="2" t="s">
        <v>52</v>
      </c>
      <c r="AO6" s="2" t="n">
        <v>445</v>
      </c>
      <c r="AP6" s="2" t="s">
        <v>57</v>
      </c>
      <c r="AQ6" s="2" t="n">
        <v>440</v>
      </c>
      <c r="AR6" s="2" t="n">
        <f aca="false">FALSE()</f>
        <v>0</v>
      </c>
      <c r="AS6" s="2" t="s">
        <v>57</v>
      </c>
    </row>
    <row r="7" customFormat="false" ht="24.05" hidden="false" customHeight="false" outlineLevel="0" collapsed="false">
      <c r="A7" s="2" t="s">
        <v>85</v>
      </c>
      <c r="B7" s="2" t="n">
        <f aca="false">TRUE()</f>
        <v>1</v>
      </c>
      <c r="C7" s="2" t="n">
        <f aca="false">TRUE()</f>
        <v>1</v>
      </c>
      <c r="D7" s="2" t="s">
        <v>46</v>
      </c>
      <c r="E7" s="2" t="s">
        <v>86</v>
      </c>
      <c r="F7" s="2"/>
      <c r="G7" s="2" t="s">
        <v>48</v>
      </c>
      <c r="H7" s="2" t="s">
        <v>49</v>
      </c>
      <c r="I7" s="2"/>
      <c r="J7" s="2" t="n">
        <v>0</v>
      </c>
      <c r="K7" s="2" t="s">
        <v>87</v>
      </c>
      <c r="L7" s="2"/>
      <c r="M7" s="2" t="n">
        <v>0</v>
      </c>
      <c r="N7" s="2" t="n">
        <v>0</v>
      </c>
      <c r="O7" s="2" t="n">
        <v>0</v>
      </c>
      <c r="P7" s="2" t="s">
        <v>88</v>
      </c>
      <c r="Q7" s="2"/>
      <c r="R7" s="2" t="s">
        <v>52</v>
      </c>
      <c r="S7" s="2" t="s">
        <v>53</v>
      </c>
      <c r="T7" s="2" t="n">
        <f aca="false">TRUE()</f>
        <v>1</v>
      </c>
      <c r="U7" s="2" t="s">
        <v>89</v>
      </c>
      <c r="V7" s="2" t="n">
        <f aca="false">TRUE()</f>
        <v>1</v>
      </c>
      <c r="W7" s="2" t="s">
        <v>55</v>
      </c>
      <c r="X7" s="2" t="s">
        <v>90</v>
      </c>
      <c r="Y7" s="2"/>
      <c r="Z7" s="2" t="n">
        <f aca="false">FALSE()</f>
        <v>0</v>
      </c>
      <c r="AA7" s="2" t="n">
        <f aca="false">FALSE()</f>
        <v>0</v>
      </c>
      <c r="AB7" s="2" t="n">
        <f aca="false">FALSE()</f>
        <v>0</v>
      </c>
      <c r="AC7" s="2" t="s">
        <v>48</v>
      </c>
      <c r="AD7" s="2" t="s">
        <v>49</v>
      </c>
      <c r="AE7" s="2"/>
      <c r="AF7" s="2"/>
      <c r="AG7" s="2" t="s">
        <v>87</v>
      </c>
      <c r="AH7" s="2"/>
      <c r="AI7" s="2"/>
      <c r="AJ7" s="2"/>
      <c r="AK7" s="2" t="n">
        <v>3.33</v>
      </c>
      <c r="AL7" s="2" t="s">
        <v>88</v>
      </c>
      <c r="AM7" s="2"/>
      <c r="AN7" s="2" t="s">
        <v>52</v>
      </c>
      <c r="AO7" s="2" t="n">
        <v>455</v>
      </c>
      <c r="AP7" s="2" t="s">
        <v>57</v>
      </c>
      <c r="AQ7" s="2" t="n">
        <v>450</v>
      </c>
      <c r="AR7" s="2" t="n">
        <f aca="false">FALSE()</f>
        <v>0</v>
      </c>
      <c r="AS7" s="2" t="s">
        <v>57</v>
      </c>
    </row>
    <row r="8" customFormat="false" ht="24.05" hidden="false" customHeight="false" outlineLevel="0" collapsed="false">
      <c r="A8" s="2" t="s">
        <v>91</v>
      </c>
      <c r="B8" s="2" t="n">
        <f aca="false">TRUE()</f>
        <v>1</v>
      </c>
      <c r="C8" s="2" t="n">
        <f aca="false">TRUE()</f>
        <v>1</v>
      </c>
      <c r="D8" s="2" t="s">
        <v>46</v>
      </c>
      <c r="E8" s="2" t="s">
        <v>92</v>
      </c>
      <c r="F8" s="2"/>
      <c r="G8" s="2" t="s">
        <v>48</v>
      </c>
      <c r="H8" s="2" t="s">
        <v>49</v>
      </c>
      <c r="I8" s="2"/>
      <c r="J8" s="2" t="n">
        <v>0</v>
      </c>
      <c r="K8" s="2" t="s">
        <v>93</v>
      </c>
      <c r="L8" s="2"/>
      <c r="M8" s="2" t="n">
        <v>0</v>
      </c>
      <c r="N8" s="2" t="n">
        <v>0</v>
      </c>
      <c r="O8" s="2" t="n">
        <v>0</v>
      </c>
      <c r="P8" s="2" t="s">
        <v>94</v>
      </c>
      <c r="Q8" s="2"/>
      <c r="R8" s="2" t="s">
        <v>52</v>
      </c>
      <c r="S8" s="2" t="s">
        <v>53</v>
      </c>
      <c r="T8" s="2" t="n">
        <f aca="false">TRUE()</f>
        <v>1</v>
      </c>
      <c r="U8" s="2" t="s">
        <v>95</v>
      </c>
      <c r="V8" s="2" t="n">
        <f aca="false">TRUE()</f>
        <v>1</v>
      </c>
      <c r="W8" s="2" t="s">
        <v>55</v>
      </c>
      <c r="X8" s="2" t="s">
        <v>96</v>
      </c>
      <c r="Y8" s="2"/>
      <c r="Z8" s="2" t="n">
        <f aca="false">FALSE()</f>
        <v>0</v>
      </c>
      <c r="AA8" s="2" t="n">
        <f aca="false">FALSE()</f>
        <v>0</v>
      </c>
      <c r="AB8" s="2" t="n">
        <f aca="false">FALSE()</f>
        <v>0</v>
      </c>
      <c r="AC8" s="2" t="s">
        <v>48</v>
      </c>
      <c r="AD8" s="2" t="s">
        <v>49</v>
      </c>
      <c r="AE8" s="2"/>
      <c r="AF8" s="2"/>
      <c r="AG8" s="2" t="s">
        <v>93</v>
      </c>
      <c r="AH8" s="2"/>
      <c r="AI8" s="2"/>
      <c r="AJ8" s="2"/>
      <c r="AK8" s="2"/>
      <c r="AL8" s="2" t="s">
        <v>94</v>
      </c>
      <c r="AM8" s="2"/>
      <c r="AN8" s="2" t="s">
        <v>52</v>
      </c>
      <c r="AO8" s="2" t="n">
        <v>465</v>
      </c>
      <c r="AP8" s="2" t="s">
        <v>57</v>
      </c>
      <c r="AQ8" s="2" t="n">
        <v>460</v>
      </c>
      <c r="AR8" s="2" t="n">
        <f aca="false">FALSE()</f>
        <v>0</v>
      </c>
      <c r="AS8" s="2" t="s">
        <v>57</v>
      </c>
    </row>
    <row r="9" customFormat="false" ht="24.05" hidden="false" customHeight="false" outlineLevel="0" collapsed="false">
      <c r="A9" s="2" t="s">
        <v>97</v>
      </c>
      <c r="B9" s="2" t="n">
        <f aca="false">TRUE()</f>
        <v>1</v>
      </c>
      <c r="C9" s="2" t="n">
        <f aca="false">TRUE()</f>
        <v>1</v>
      </c>
      <c r="D9" s="2" t="s">
        <v>46</v>
      </c>
      <c r="E9" s="2" t="s">
        <v>98</v>
      </c>
      <c r="F9" s="2"/>
      <c r="G9" s="2" t="s">
        <v>48</v>
      </c>
      <c r="H9" s="2" t="s">
        <v>49</v>
      </c>
      <c r="I9" s="2"/>
      <c r="J9" s="2" t="n">
        <v>0</v>
      </c>
      <c r="K9" s="2" t="s">
        <v>99</v>
      </c>
      <c r="L9" s="2"/>
      <c r="M9" s="2" t="n">
        <v>0</v>
      </c>
      <c r="N9" s="2" t="n">
        <v>0</v>
      </c>
      <c r="O9" s="2" t="n">
        <v>0</v>
      </c>
      <c r="P9" s="2" t="s">
        <v>100</v>
      </c>
      <c r="Q9" s="2"/>
      <c r="R9" s="2" t="s">
        <v>52</v>
      </c>
      <c r="S9" s="2" t="s">
        <v>53</v>
      </c>
      <c r="T9" s="2" t="n">
        <f aca="false">TRUE()</f>
        <v>1</v>
      </c>
      <c r="U9" s="2" t="s">
        <v>101</v>
      </c>
      <c r="V9" s="2" t="n">
        <f aca="false">TRUE()</f>
        <v>1</v>
      </c>
      <c r="W9" s="2" t="s">
        <v>55</v>
      </c>
      <c r="X9" s="2" t="s">
        <v>102</v>
      </c>
      <c r="Y9" s="2"/>
      <c r="Z9" s="2" t="n">
        <f aca="false">FALSE()</f>
        <v>0</v>
      </c>
      <c r="AA9" s="2" t="n">
        <f aca="false">FALSE()</f>
        <v>0</v>
      </c>
      <c r="AB9" s="2" t="n">
        <f aca="false">FALSE()</f>
        <v>0</v>
      </c>
      <c r="AC9" s="2" t="s">
        <v>48</v>
      </c>
      <c r="AD9" s="2" t="s">
        <v>49</v>
      </c>
      <c r="AE9" s="2"/>
      <c r="AF9" s="2"/>
      <c r="AG9" s="2" t="s">
        <v>99</v>
      </c>
      <c r="AH9" s="2"/>
      <c r="AI9" s="2"/>
      <c r="AJ9" s="2"/>
      <c r="AK9" s="2" t="n">
        <v>0.77</v>
      </c>
      <c r="AL9" s="2" t="s">
        <v>100</v>
      </c>
      <c r="AM9" s="2"/>
      <c r="AN9" s="2" t="s">
        <v>52</v>
      </c>
      <c r="AO9" s="2" t="n">
        <v>475</v>
      </c>
      <c r="AP9" s="2" t="s">
        <v>57</v>
      </c>
      <c r="AQ9" s="2" t="n">
        <v>470</v>
      </c>
      <c r="AR9" s="2" t="n">
        <f aca="false">FALSE()</f>
        <v>0</v>
      </c>
      <c r="AS9" s="2" t="s">
        <v>57</v>
      </c>
    </row>
    <row r="10" customFormat="false" ht="24.05" hidden="false" customHeight="false" outlineLevel="0" collapsed="false">
      <c r="A10" s="2" t="s">
        <v>103</v>
      </c>
      <c r="B10" s="2" t="n">
        <f aca="false">TRUE()</f>
        <v>1</v>
      </c>
      <c r="C10" s="2" t="n">
        <f aca="false">TRUE()</f>
        <v>1</v>
      </c>
      <c r="D10" s="2" t="s">
        <v>46</v>
      </c>
      <c r="E10" s="2" t="s">
        <v>104</v>
      </c>
      <c r="F10" s="2"/>
      <c r="G10" s="2" t="s">
        <v>48</v>
      </c>
      <c r="H10" s="2" t="s">
        <v>49</v>
      </c>
      <c r="I10" s="2"/>
      <c r="J10" s="2" t="n">
        <v>0</v>
      </c>
      <c r="K10" s="2" t="s">
        <v>105</v>
      </c>
      <c r="L10" s="2"/>
      <c r="M10" s="2" t="n">
        <v>0</v>
      </c>
      <c r="N10" s="2" t="n">
        <v>0</v>
      </c>
      <c r="O10" s="2" t="n">
        <v>0</v>
      </c>
      <c r="P10" s="2" t="s">
        <v>106</v>
      </c>
      <c r="Q10" s="2"/>
      <c r="R10" s="2" t="s">
        <v>52</v>
      </c>
      <c r="S10" s="2" t="s">
        <v>53</v>
      </c>
      <c r="T10" s="2" t="n">
        <f aca="false">TRUE()</f>
        <v>1</v>
      </c>
      <c r="U10" s="2" t="s">
        <v>107</v>
      </c>
      <c r="V10" s="2" t="n">
        <f aca="false">TRUE()</f>
        <v>1</v>
      </c>
      <c r="W10" s="2" t="s">
        <v>55</v>
      </c>
      <c r="X10" s="2" t="s">
        <v>108</v>
      </c>
      <c r="Y10" s="2"/>
      <c r="Z10" s="2" t="n">
        <f aca="false">FALSE()</f>
        <v>0</v>
      </c>
      <c r="AA10" s="2" t="n">
        <f aca="false">FALSE()</f>
        <v>0</v>
      </c>
      <c r="AB10" s="2" t="n">
        <f aca="false">FALSE()</f>
        <v>0</v>
      </c>
      <c r="AC10" s="2" t="s">
        <v>48</v>
      </c>
      <c r="AD10" s="2" t="s">
        <v>49</v>
      </c>
      <c r="AE10" s="2"/>
      <c r="AF10" s="2"/>
      <c r="AG10" s="2" t="s">
        <v>105</v>
      </c>
      <c r="AH10" s="2"/>
      <c r="AI10" s="2"/>
      <c r="AJ10" s="2"/>
      <c r="AK10" s="2" t="n">
        <v>0.5</v>
      </c>
      <c r="AL10" s="2" t="s">
        <v>106</v>
      </c>
      <c r="AM10" s="2"/>
      <c r="AN10" s="2" t="s">
        <v>52</v>
      </c>
      <c r="AO10" s="2" t="n">
        <v>485</v>
      </c>
      <c r="AP10" s="2" t="s">
        <v>57</v>
      </c>
      <c r="AQ10" s="2" t="n">
        <v>480</v>
      </c>
      <c r="AR10" s="2" t="n">
        <f aca="false">FALSE()</f>
        <v>0</v>
      </c>
      <c r="AS10" s="2" t="s">
        <v>57</v>
      </c>
    </row>
    <row r="11" customFormat="false" ht="24.05" hidden="false" customHeight="false" outlineLevel="0" collapsed="false">
      <c r="A11" s="2" t="s">
        <v>109</v>
      </c>
      <c r="B11" s="2" t="n">
        <f aca="false">TRUE()</f>
        <v>1</v>
      </c>
      <c r="C11" s="2" t="n">
        <f aca="false">TRUE()</f>
        <v>1</v>
      </c>
      <c r="D11" s="2" t="s">
        <v>110</v>
      </c>
      <c r="E11" s="2" t="s">
        <v>111</v>
      </c>
      <c r="F11" s="2" t="s">
        <v>112</v>
      </c>
      <c r="G11" s="2" t="s">
        <v>48</v>
      </c>
      <c r="H11" s="2" t="s">
        <v>49</v>
      </c>
      <c r="I11" s="2"/>
      <c r="J11" s="2" t="n">
        <v>0</v>
      </c>
      <c r="K11" s="2" t="s">
        <v>113</v>
      </c>
      <c r="L11" s="2"/>
      <c r="M11" s="2" t="n">
        <v>0</v>
      </c>
      <c r="N11" s="2" t="n">
        <v>0</v>
      </c>
      <c r="O11" s="2" t="n">
        <v>0</v>
      </c>
      <c r="P11" s="2"/>
      <c r="Q11" s="2"/>
      <c r="R11" s="2" t="s">
        <v>52</v>
      </c>
      <c r="S11" s="2" t="n">
        <f aca="false">FALSE()</f>
        <v>0</v>
      </c>
      <c r="T11" s="2" t="n">
        <f aca="false">TRUE()</f>
        <v>1</v>
      </c>
      <c r="U11" s="2" t="s">
        <v>114</v>
      </c>
      <c r="V11" s="2" t="n">
        <f aca="false">TRUE()</f>
        <v>1</v>
      </c>
      <c r="W11" s="2" t="s">
        <v>110</v>
      </c>
      <c r="X11" s="2" t="s">
        <v>115</v>
      </c>
      <c r="Y11" s="2" t="s">
        <v>116</v>
      </c>
      <c r="Z11" s="2" t="n">
        <f aca="false">FALSE()</f>
        <v>0</v>
      </c>
      <c r="AA11" s="2" t="n">
        <f aca="false">FALSE()</f>
        <v>0</v>
      </c>
      <c r="AB11" s="2" t="n">
        <f aca="false">FALSE()</f>
        <v>0</v>
      </c>
      <c r="AC11" s="2" t="s">
        <v>48</v>
      </c>
      <c r="AD11" s="2" t="s">
        <v>49</v>
      </c>
      <c r="AE11" s="2"/>
      <c r="AF11" s="2"/>
      <c r="AG11" s="2" t="s">
        <v>113</v>
      </c>
      <c r="AH11" s="2"/>
      <c r="AI11" s="2"/>
      <c r="AJ11" s="2"/>
      <c r="AK11" s="2"/>
      <c r="AL11" s="2"/>
      <c r="AM11" s="2"/>
      <c r="AN11" s="2" t="s">
        <v>52</v>
      </c>
      <c r="AO11" s="2" t="n">
        <v>1005</v>
      </c>
      <c r="AP11" s="2" t="s">
        <v>117</v>
      </c>
      <c r="AQ11" s="2" t="n">
        <v>1000</v>
      </c>
      <c r="AR11" s="2" t="n">
        <f aca="false">FALSE()</f>
        <v>0</v>
      </c>
      <c r="AS11" s="2" t="s">
        <v>117</v>
      </c>
    </row>
    <row r="12" customFormat="false" ht="81.3" hidden="false" customHeight="false" outlineLevel="0" collapsed="false">
      <c r="A12" s="2" t="s">
        <v>118</v>
      </c>
      <c r="B12" s="2" t="n">
        <f aca="false">TRUE()</f>
        <v>1</v>
      </c>
      <c r="C12" s="2" t="n">
        <f aca="false">TRUE()</f>
        <v>1</v>
      </c>
      <c r="D12" s="2" t="s">
        <v>46</v>
      </c>
      <c r="E12" s="2" t="s">
        <v>119</v>
      </c>
      <c r="F12" s="2"/>
      <c r="G12" s="2" t="s">
        <v>48</v>
      </c>
      <c r="H12" s="2" t="s">
        <v>49</v>
      </c>
      <c r="I12" s="2"/>
      <c r="J12" s="2" t="n">
        <v>0</v>
      </c>
      <c r="K12" s="2" t="s">
        <v>120</v>
      </c>
      <c r="L12" s="2"/>
      <c r="M12" s="2" t="n">
        <v>0</v>
      </c>
      <c r="N12" s="2" t="n">
        <v>0</v>
      </c>
      <c r="O12" s="2" t="n">
        <v>0</v>
      </c>
      <c r="P12" s="2" t="s">
        <v>121</v>
      </c>
      <c r="Q12" s="2"/>
      <c r="R12" s="2" t="s">
        <v>52</v>
      </c>
      <c r="S12" s="2" t="s">
        <v>53</v>
      </c>
      <c r="T12" s="2" t="n">
        <f aca="false">TRUE()</f>
        <v>1</v>
      </c>
      <c r="U12" s="2" t="s">
        <v>122</v>
      </c>
      <c r="V12" s="2" t="n">
        <f aca="false">TRUE()</f>
        <v>1</v>
      </c>
      <c r="W12" s="2" t="s">
        <v>55</v>
      </c>
      <c r="X12" s="2" t="s">
        <v>123</v>
      </c>
      <c r="Y12" s="2" t="s">
        <v>124</v>
      </c>
      <c r="Z12" s="2" t="n">
        <f aca="false">FALSE()</f>
        <v>0</v>
      </c>
      <c r="AA12" s="2" t="n">
        <f aca="false">FALSE()</f>
        <v>0</v>
      </c>
      <c r="AB12" s="2" t="n">
        <f aca="false">FALSE()</f>
        <v>0</v>
      </c>
      <c r="AC12" s="2" t="s">
        <v>48</v>
      </c>
      <c r="AD12" s="2" t="s">
        <v>49</v>
      </c>
      <c r="AE12" s="2"/>
      <c r="AF12" s="2"/>
      <c r="AG12" s="2" t="s">
        <v>120</v>
      </c>
      <c r="AH12" s="2"/>
      <c r="AI12" s="2"/>
      <c r="AJ12" s="2"/>
      <c r="AK12" s="2" t="n">
        <v>0.75</v>
      </c>
      <c r="AL12" s="2" t="s">
        <v>88</v>
      </c>
      <c r="AM12" s="2" t="s">
        <v>125</v>
      </c>
      <c r="AN12" s="2" t="s">
        <v>52</v>
      </c>
      <c r="AO12" s="2" t="n">
        <v>495</v>
      </c>
      <c r="AP12" s="2" t="s">
        <v>57</v>
      </c>
      <c r="AQ12" s="2" t="n">
        <v>489</v>
      </c>
      <c r="AR12" s="2" t="n">
        <f aca="false">FALSE()</f>
        <v>0</v>
      </c>
      <c r="AS12" s="2" t="s">
        <v>57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2022-06-02T16:53:58Z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