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66925"/>
  <mc:AlternateContent xmlns:mc="http://schemas.openxmlformats.org/markup-compatibility/2006">
    <mc:Choice Requires="x15">
      <x15ac:absPath xmlns:x15ac="http://schemas.microsoft.com/office/spreadsheetml/2010/11/ac" url="C:\Users\jb000299\Downloads\"/>
    </mc:Choice>
  </mc:AlternateContent>
  <xr:revisionPtr revIDLastSave="0" documentId="13_ncr:1_{02747262-5B2B-4E07-A394-F1696EF25D84}" xr6:coauthVersionLast="47" xr6:coauthVersionMax="47" xr10:uidLastSave="{00000000-0000-0000-0000-000000000000}"/>
  <bookViews>
    <workbookView xWindow="-108" yWindow="-108" windowWidth="23256" windowHeight="12576" xr2:uid="{00000000-000D-0000-FFFF-FFFF00000000}"/>
  </bookViews>
  <sheets>
    <sheet name="Vision"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18" i="1" l="1"/>
  <c r="D818" i="1"/>
  <c r="F813" i="1"/>
  <c r="D813" i="1"/>
  <c r="F808" i="1"/>
  <c r="D808" i="1"/>
  <c r="F803" i="1"/>
  <c r="D803" i="1"/>
  <c r="F798" i="1"/>
  <c r="D798" i="1"/>
  <c r="F793" i="1"/>
  <c r="D793" i="1"/>
  <c r="F788" i="1"/>
  <c r="D788" i="1"/>
  <c r="F778" i="1"/>
  <c r="D778" i="1"/>
  <c r="F773" i="1"/>
  <c r="D773" i="1"/>
  <c r="F768" i="1"/>
  <c r="D768" i="1"/>
  <c r="F763" i="1"/>
  <c r="D763" i="1"/>
  <c r="F758" i="1"/>
  <c r="D758" i="1"/>
  <c r="F753" i="1"/>
  <c r="D753" i="1"/>
  <c r="F748" i="1"/>
  <c r="D748" i="1"/>
  <c r="F738" i="1"/>
  <c r="D738" i="1"/>
  <c r="F733" i="1"/>
  <c r="D733" i="1"/>
  <c r="F728" i="1"/>
  <c r="D728" i="1"/>
  <c r="F723" i="1"/>
  <c r="D723" i="1"/>
  <c r="F718" i="1"/>
  <c r="D718" i="1"/>
  <c r="F713" i="1"/>
  <c r="D713" i="1"/>
  <c r="F708" i="1"/>
  <c r="D708" i="1"/>
  <c r="F698" i="1"/>
  <c r="D698" i="1"/>
  <c r="F693" i="1"/>
  <c r="D693" i="1"/>
  <c r="F688" i="1"/>
  <c r="D688" i="1"/>
  <c r="F683" i="1"/>
  <c r="D683" i="1"/>
  <c r="F678" i="1"/>
  <c r="D678" i="1"/>
  <c r="F673" i="1"/>
  <c r="D673" i="1"/>
  <c r="F668" i="1"/>
  <c r="D668" i="1"/>
  <c r="F658" i="1"/>
  <c r="D658" i="1"/>
  <c r="F653" i="1"/>
  <c r="D653" i="1"/>
  <c r="F648" i="1"/>
  <c r="D648" i="1"/>
  <c r="F643" i="1"/>
  <c r="D643" i="1"/>
  <c r="F638" i="1"/>
  <c r="D638" i="1"/>
  <c r="F633" i="1"/>
  <c r="D633" i="1"/>
  <c r="F628" i="1"/>
  <c r="D628" i="1"/>
  <c r="F586" i="1"/>
  <c r="D586" i="1"/>
  <c r="F581" i="1"/>
  <c r="D581" i="1"/>
  <c r="F576" i="1"/>
  <c r="D576" i="1"/>
  <c r="F571" i="1"/>
  <c r="D571" i="1"/>
  <c r="F566" i="1"/>
  <c r="D566" i="1"/>
  <c r="F561" i="1"/>
  <c r="D561" i="1"/>
  <c r="F556" i="1"/>
  <c r="D556" i="1"/>
  <c r="F544" i="1"/>
  <c r="D544" i="1"/>
  <c r="F536" i="1"/>
  <c r="D536" i="1"/>
  <c r="F528" i="1"/>
  <c r="D528" i="1"/>
  <c r="F520" i="1"/>
  <c r="D520" i="1"/>
  <c r="F512" i="1"/>
  <c r="D512" i="1"/>
  <c r="F504" i="1"/>
  <c r="D504" i="1"/>
  <c r="F496" i="1"/>
  <c r="D496" i="1"/>
  <c r="F540" i="1"/>
  <c r="D540" i="1"/>
  <c r="F532" i="1"/>
  <c r="D532" i="1"/>
  <c r="F524" i="1"/>
  <c r="D524" i="1"/>
  <c r="F516" i="1"/>
  <c r="D516" i="1"/>
  <c r="F508" i="1"/>
  <c r="D508" i="1"/>
  <c r="F500" i="1"/>
  <c r="D500" i="1"/>
  <c r="F492" i="1"/>
  <c r="D492" i="1"/>
  <c r="F482" i="1"/>
  <c r="D482" i="1"/>
  <c r="F477" i="1"/>
  <c r="D477" i="1"/>
  <c r="F472" i="1"/>
  <c r="D472" i="1"/>
  <c r="F467" i="1"/>
  <c r="D467" i="1"/>
  <c r="F462" i="1"/>
  <c r="D462" i="1"/>
  <c r="F457" i="1"/>
  <c r="D457" i="1"/>
  <c r="F452" i="1"/>
  <c r="D452" i="1"/>
  <c r="F442" i="1"/>
  <c r="D442" i="1"/>
  <c r="F437" i="1"/>
  <c r="D437" i="1"/>
  <c r="F432" i="1"/>
  <c r="D432" i="1"/>
  <c r="F427" i="1"/>
  <c r="D427" i="1"/>
  <c r="F422" i="1"/>
  <c r="D422" i="1"/>
  <c r="F417" i="1"/>
  <c r="D417" i="1"/>
  <c r="F412" i="1"/>
  <c r="D412" i="1"/>
  <c r="F402" i="1"/>
  <c r="D402" i="1"/>
  <c r="F397" i="1"/>
  <c r="D397" i="1"/>
  <c r="F392" i="1"/>
  <c r="D392" i="1"/>
  <c r="F387" i="1"/>
  <c r="D387" i="1"/>
  <c r="F382" i="1"/>
  <c r="D382" i="1"/>
  <c r="F377" i="1"/>
  <c r="D377" i="1"/>
  <c r="F372" i="1"/>
  <c r="D372" i="1"/>
  <c r="F362" i="1"/>
  <c r="D362" i="1"/>
  <c r="F357" i="1"/>
  <c r="D357" i="1"/>
  <c r="F352" i="1"/>
  <c r="D352" i="1"/>
  <c r="F347" i="1"/>
  <c r="D347" i="1"/>
  <c r="F342" i="1"/>
  <c r="D342" i="1"/>
  <c r="F337" i="1"/>
  <c r="D337" i="1"/>
  <c r="F332" i="1"/>
  <c r="D332" i="1"/>
  <c r="F320" i="1"/>
  <c r="D320" i="1"/>
  <c r="F312" i="1"/>
  <c r="D312" i="1"/>
  <c r="F304" i="1"/>
  <c r="D304" i="1"/>
  <c r="F296" i="1"/>
  <c r="D296" i="1"/>
  <c r="F288" i="1"/>
  <c r="D288" i="1"/>
  <c r="F280" i="1"/>
  <c r="D280" i="1"/>
  <c r="F272" i="1"/>
  <c r="D272" i="1"/>
  <c r="F316" i="1"/>
  <c r="D316" i="1"/>
  <c r="F308" i="1"/>
  <c r="D308" i="1"/>
  <c r="F300" i="1"/>
  <c r="D300" i="1"/>
  <c r="F292" i="1"/>
  <c r="D292" i="1"/>
  <c r="F284" i="1"/>
  <c r="D284" i="1"/>
  <c r="F276" i="1"/>
  <c r="D276" i="1"/>
  <c r="F268" i="1"/>
  <c r="D268" i="1"/>
  <c r="F258" i="1"/>
  <c r="D258" i="1"/>
  <c r="F253" i="1"/>
  <c r="D253" i="1"/>
  <c r="F248" i="1"/>
  <c r="D248" i="1"/>
  <c r="F243" i="1"/>
  <c r="D243" i="1"/>
  <c r="F238" i="1"/>
  <c r="D238" i="1"/>
  <c r="F233" i="1"/>
  <c r="D233" i="1"/>
  <c r="F228" i="1"/>
  <c r="D228" i="1"/>
  <c r="F81" i="1"/>
  <c r="D81" i="1"/>
  <c r="F74" i="1"/>
  <c r="D74" i="1"/>
  <c r="F67" i="1"/>
  <c r="D67" i="1"/>
  <c r="F60" i="1"/>
  <c r="D60" i="1"/>
  <c r="F53" i="1"/>
  <c r="D53" i="1"/>
  <c r="F46" i="1"/>
  <c r="D46" i="1"/>
  <c r="F39" i="1"/>
  <c r="D39" i="1"/>
  <c r="F78" i="1"/>
  <c r="D78" i="1"/>
  <c r="F71" i="1"/>
  <c r="D71" i="1"/>
  <c r="F64" i="1"/>
  <c r="D64" i="1"/>
  <c r="F57" i="1"/>
  <c r="D57" i="1"/>
  <c r="F50" i="1"/>
  <c r="D50" i="1"/>
  <c r="F43" i="1"/>
  <c r="D43" i="1"/>
  <c r="F36" i="1"/>
  <c r="D36" i="1"/>
</calcChain>
</file>

<file path=xl/sharedStrings.xml><?xml version="1.0" encoding="utf-8"?>
<sst xmlns="http://schemas.openxmlformats.org/spreadsheetml/2006/main" count="2478" uniqueCount="85">
  <si>
    <t>Yes, I fully understand Defra's vision for farming</t>
  </si>
  <si>
    <t>Yes, I know roughly</t>
  </si>
  <si>
    <t>No, I don't know, but would be interested to know more</t>
  </si>
  <si>
    <t>No, I don't need to know</t>
  </si>
  <si>
    <t>answer</t>
  </si>
  <si>
    <t>time</t>
  </si>
  <si>
    <t>proportion</t>
  </si>
  <si>
    <t>number</t>
  </si>
  <si>
    <t>total</t>
  </si>
  <si>
    <t>September 2019</t>
  </si>
  <si>
    <t>October 2020</t>
  </si>
  <si>
    <t>April 2021</t>
  </si>
  <si>
    <t>October 2021</t>
  </si>
  <si>
    <t>April 2022</t>
  </si>
  <si>
    <t>October 2022</t>
  </si>
  <si>
    <t>April 2023</t>
  </si>
  <si>
    <t>question</t>
  </si>
  <si>
    <t>Do you know what Defra's vision means for farming?</t>
  </si>
  <si>
    <t xml:space="preserve">Do you have the information you need at this point to inform your business planning? </t>
  </si>
  <si>
    <t>I have all the information I need</t>
  </si>
  <si>
    <t>I have most of the information I need</t>
  </si>
  <si>
    <t>I do not have any information but know where to find</t>
  </si>
  <si>
    <t>I do not have any information and I don't know where to find it</t>
  </si>
  <si>
    <t>I don't know</t>
  </si>
  <si>
    <t>Do you feel you will need to make changes to your business in the next 3-5 years?</t>
  </si>
  <si>
    <t>I am making changes to my business</t>
  </si>
  <si>
    <t>I will need to make changes to my business</t>
  </si>
  <si>
    <t>I don't need to change my business</t>
  </si>
  <si>
    <t>I don't know what changes I need to make</t>
  </si>
  <si>
    <t>What changes do you think you will need to make?</t>
  </si>
  <si>
    <t>Leave farming (exit for other reasons)</t>
  </si>
  <si>
    <t>Stay farming and grow the business</t>
  </si>
  <si>
    <t>Stay farming but reduce the size of the business</t>
  </si>
  <si>
    <t>Stay farming but diversify business into non-farming areas</t>
  </si>
  <si>
    <t>Stay farming but increase productivity</t>
  </si>
  <si>
    <t>Stay farming but change core agricultural enterprises (for example, change crops and/or livestock)</t>
  </si>
  <si>
    <t>Leave farming (planned retirement or pass onto next generation)</t>
  </si>
  <si>
    <t>Other</t>
  </si>
  <si>
    <t>Have any of the following factors led to you make changes on your farm?</t>
  </si>
  <si>
    <t>Input price changes</t>
  </si>
  <si>
    <t>Output price changes</t>
  </si>
  <si>
    <t>Food security and supply</t>
  </si>
  <si>
    <t>Trade agreements with other countries</t>
  </si>
  <si>
    <t>Weather / climate change</t>
  </si>
  <si>
    <t>How confident are you that you can respond to any changes needed?</t>
  </si>
  <si>
    <t>Very confident</t>
  </si>
  <si>
    <t>Somewhat confident</t>
  </si>
  <si>
    <t>Not at all confident</t>
  </si>
  <si>
    <t>To what extent do you agree that farming organisations and advisors are helping you make these changes?</t>
  </si>
  <si>
    <t>Strongly agree</t>
  </si>
  <si>
    <t>Agree</t>
  </si>
  <si>
    <t>Neither agree nor disagree</t>
  </si>
  <si>
    <t>Disagree</t>
  </si>
  <si>
    <t>Strongly disagree</t>
  </si>
  <si>
    <t>Not applicable</t>
  </si>
  <si>
    <t>How important is producing for the end market for your business currently?</t>
  </si>
  <si>
    <t>Very important</t>
  </si>
  <si>
    <t>Moderately important</t>
  </si>
  <si>
    <t>Not at all important</t>
  </si>
  <si>
    <t>How important will producing for the end market be for your business in the future?</t>
  </si>
  <si>
    <t>How important is it for your business that Defra pays for environmental outcomes currently?</t>
  </si>
  <si>
    <t>How important will it be for your business that Defra pays for environmental outcomes in the future?</t>
  </si>
  <si>
    <t>To what extent do you agree that the current approach balances enforcement with individual responsibility?</t>
  </si>
  <si>
    <t>How confident are you that you understand which regulations apply to your farm?</t>
  </si>
  <si>
    <t>Thinking of the regulations that apply to your farm (outside the rules associated with any payment schemes), to what extent do you understand their purpose?</t>
  </si>
  <si>
    <t>I fully understand the purpose</t>
  </si>
  <si>
    <t>I roughly understand the purpose</t>
  </si>
  <si>
    <t>I don’t understand but want to know</t>
  </si>
  <si>
    <t>I don't need to know</t>
  </si>
  <si>
    <t>How confident are you that changes to schemes and regulations will lead to a successful future for farming?</t>
  </si>
  <si>
    <t>How confident are you in Defra and Defra agency's ability to deliver changes to schemes and regulations?</t>
  </si>
  <si>
    <t>As part of delivering the changes, to what extent do you feel confident that your own relationship with Defra and Defra agencies, such as the Rural Payments Agency and Natural England, will develop positively in the future?</t>
  </si>
  <si>
    <t>Taking into account the changes to existing payments / regulations and new schemes that will be available, how do you feel about the future of farming?</t>
  </si>
  <si>
    <t>Very positive</t>
  </si>
  <si>
    <t>Somewhat positive</t>
  </si>
  <si>
    <t>Not at all positive</t>
  </si>
  <si>
    <t>Personally, taking into account the changes to existing payments / regulations and new schemes that will be available, how do you feel about your future in farming?</t>
  </si>
  <si>
    <t>Most or all information</t>
  </si>
  <si>
    <t>I do not have any information (either)</t>
  </si>
  <si>
    <t>Confident (either)</t>
  </si>
  <si>
    <t>Agree (either)</t>
  </si>
  <si>
    <t>Disagree (either)</t>
  </si>
  <si>
    <t>Very or moderately important</t>
  </si>
  <si>
    <t>Positive</t>
  </si>
  <si>
    <t>October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</si>
</sst>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20">
    <xf numFmtId="0" fontId="0" fillId="0" borderId="0" xfId="0"/>
    <xf numFmtId="3" fontId="0" fillId="0" borderId="0" xfId="0" applyNumberFormat="1"/>
    <xf numFmtId="9" fontId="0" fillId="0" borderId="0" xfId="0" applyNumberFormat="1"/>
    <xf numFmtId="49" fontId="0" fillId="0" borderId="0" xfId="0" applyNumberFormat="1"/>
    <xf numFmtId="0" fontId="0" fillId="0" borderId="1" xfId="0" applyBorder="1"/>
    <xf numFmtId="49" fontId="0" fillId="0" borderId="1" xfId="0" applyNumberFormat="1" applyBorder="1"/>
    <xf numFmtId="9" fontId="0" fillId="0" borderId="1" xfId="0" applyNumberFormat="1" applyBorder="1"/>
    <xf numFmtId="3" fontId="0" fillId="0" borderId="1" xfId="0" applyNumberFormat="1" applyBorder="1"/>
    <xf numFmtId="0" fontId="0" fillId="0" borderId="2" xfId="0" applyBorder="1"/>
    <xf numFmtId="49" fontId="0" fillId="0" borderId="2" xfId="0" applyNumberFormat="1" applyBorder="1"/>
    <xf numFmtId="9" fontId="0" fillId="0" borderId="2" xfId="0" applyNumberFormat="1" applyBorder="1"/>
    <xf numFmtId="3" fontId="0" fillId="0" borderId="2" xfId="0" applyNumberFormat="1" applyBorder="1"/>
    <xf numFmtId="1" fontId="0" fillId="0" borderId="0" xfId="0" applyNumberFormat="1"/>
    <xf numFmtId="0" fontId="0" fillId="0" borderId="0" xfId="0" applyBorder="1"/>
    <xf numFmtId="49" fontId="0" fillId="0" borderId="0" xfId="0" applyNumberFormat="1" applyBorder="1"/>
    <xf numFmtId="9" fontId="0" fillId="0" borderId="0" xfId="0" applyNumberFormat="1" applyBorder="1"/>
    <xf numFmtId="3" fontId="0" fillId="0" borderId="0" xfId="0" applyNumberFormat="1" applyBorder="1"/>
    <xf numFmtId="9" fontId="0" fillId="0" borderId="0" xfId="0" applyNumberFormat="1" applyFill="1" applyBorder="1"/>
    <xf numFmtId="3" fontId="0" fillId="0" borderId="0" xfId="0" applyNumberFormat="1" applyFill="1" applyBorder="1"/>
    <xf numFmtId="3" fontId="0" fillId="0" borderId="2" xfId="0" applyNumberFormat="1"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25"/>
  <sheetViews>
    <sheetView tabSelected="1" zoomScale="76" zoomScaleNormal="76" workbookViewId="0">
      <selection activeCell="K10" sqref="K10"/>
    </sheetView>
  </sheetViews>
  <sheetFormatPr defaultRowHeight="14.4" x14ac:dyDescent="0.3"/>
  <cols>
    <col min="1" max="1" width="137.44140625" customWidth="1"/>
    <col min="2" max="2" width="87.33203125" bestFit="1" customWidth="1"/>
    <col min="3" max="3" width="15" style="3" bestFit="1" customWidth="1"/>
    <col min="4" max="4" width="10.88671875" style="2" customWidth="1"/>
    <col min="5" max="5" width="10.88671875" style="1" customWidth="1"/>
  </cols>
  <sheetData>
    <row r="1" spans="1:10" x14ac:dyDescent="0.3">
      <c r="A1" t="s">
        <v>16</v>
      </c>
      <c r="B1" t="s">
        <v>4</v>
      </c>
      <c r="C1" s="3" t="s">
        <v>5</v>
      </c>
      <c r="D1" s="2" t="s">
        <v>6</v>
      </c>
      <c r="E1" s="1" t="s">
        <v>7</v>
      </c>
      <c r="F1" t="s">
        <v>8</v>
      </c>
    </row>
    <row r="2" spans="1:10" s="4" customFormat="1" x14ac:dyDescent="0.3">
      <c r="A2" s="4" t="s">
        <v>17</v>
      </c>
      <c r="B2" s="4" t="s">
        <v>0</v>
      </c>
      <c r="C2" s="5" t="s">
        <v>9</v>
      </c>
      <c r="D2" s="6">
        <v>0.1</v>
      </c>
      <c r="E2" s="7">
        <v>141.80000000000001</v>
      </c>
      <c r="F2" s="7">
        <v>1418</v>
      </c>
    </row>
    <row r="3" spans="1:10" x14ac:dyDescent="0.3">
      <c r="A3" t="s">
        <v>17</v>
      </c>
      <c r="B3" t="s">
        <v>1</v>
      </c>
      <c r="C3" s="3" t="s">
        <v>9</v>
      </c>
      <c r="D3" s="2">
        <v>0.56999999999999995</v>
      </c>
      <c r="E3" s="1">
        <v>808.25999999999988</v>
      </c>
      <c r="F3" s="1">
        <v>1418</v>
      </c>
    </row>
    <row r="4" spans="1:10" x14ac:dyDescent="0.3">
      <c r="A4" t="s">
        <v>17</v>
      </c>
      <c r="B4" t="s">
        <v>2</v>
      </c>
      <c r="C4" s="3" t="s">
        <v>9</v>
      </c>
      <c r="D4" s="2">
        <v>0.28999999999999998</v>
      </c>
      <c r="E4" s="1">
        <v>411.21999999999997</v>
      </c>
      <c r="F4" s="1">
        <v>1418</v>
      </c>
    </row>
    <row r="5" spans="1:10" x14ac:dyDescent="0.3">
      <c r="A5" t="s">
        <v>17</v>
      </c>
      <c r="B5" t="s">
        <v>3</v>
      </c>
      <c r="C5" s="3" t="s">
        <v>9</v>
      </c>
      <c r="D5" s="2">
        <v>0.04</v>
      </c>
      <c r="E5" s="1">
        <v>56.72</v>
      </c>
      <c r="F5" s="1">
        <v>1418</v>
      </c>
    </row>
    <row r="6" spans="1:10" x14ac:dyDescent="0.3">
      <c r="A6" t="s">
        <v>17</v>
      </c>
      <c r="B6" t="s">
        <v>0</v>
      </c>
      <c r="C6" s="3" t="s">
        <v>10</v>
      </c>
      <c r="D6" s="2">
        <v>7.0000000000000007E-2</v>
      </c>
      <c r="E6" s="1">
        <v>85.610000000000014</v>
      </c>
      <c r="F6" s="1">
        <v>1223</v>
      </c>
    </row>
    <row r="7" spans="1:10" x14ac:dyDescent="0.3">
      <c r="A7" t="s">
        <v>17</v>
      </c>
      <c r="B7" t="s">
        <v>1</v>
      </c>
      <c r="C7" s="3" t="s">
        <v>10</v>
      </c>
      <c r="D7" s="2">
        <v>0.56000000000000005</v>
      </c>
      <c r="E7" s="1">
        <v>684.88000000000011</v>
      </c>
      <c r="F7" s="1">
        <v>1223</v>
      </c>
      <c r="J7" s="3"/>
    </row>
    <row r="8" spans="1:10" x14ac:dyDescent="0.3">
      <c r="A8" t="s">
        <v>17</v>
      </c>
      <c r="B8" t="s">
        <v>2</v>
      </c>
      <c r="C8" s="3" t="s">
        <v>10</v>
      </c>
      <c r="D8" s="2">
        <v>0.33</v>
      </c>
      <c r="E8" s="1">
        <v>403.59000000000003</v>
      </c>
      <c r="F8" s="1">
        <v>1223</v>
      </c>
    </row>
    <row r="9" spans="1:10" x14ac:dyDescent="0.3">
      <c r="A9" t="s">
        <v>17</v>
      </c>
      <c r="B9" t="s">
        <v>3</v>
      </c>
      <c r="C9" s="3" t="s">
        <v>10</v>
      </c>
      <c r="D9" s="2">
        <v>0.04</v>
      </c>
      <c r="E9" s="1">
        <v>48.92</v>
      </c>
      <c r="F9" s="1">
        <v>1223</v>
      </c>
    </row>
    <row r="10" spans="1:10" x14ac:dyDescent="0.3">
      <c r="A10" t="s">
        <v>17</v>
      </c>
      <c r="B10" t="s">
        <v>0</v>
      </c>
      <c r="C10" s="3" t="s">
        <v>11</v>
      </c>
      <c r="D10" s="2">
        <v>0.05</v>
      </c>
      <c r="E10" s="1">
        <v>56.75</v>
      </c>
      <c r="F10" s="1">
        <v>1135</v>
      </c>
    </row>
    <row r="11" spans="1:10" x14ac:dyDescent="0.3">
      <c r="A11" t="s">
        <v>17</v>
      </c>
      <c r="B11" t="s">
        <v>1</v>
      </c>
      <c r="C11" s="3" t="s">
        <v>11</v>
      </c>
      <c r="D11" s="2">
        <v>0.62</v>
      </c>
      <c r="E11" s="1">
        <v>703.7</v>
      </c>
      <c r="F11" s="1">
        <v>1135</v>
      </c>
    </row>
    <row r="12" spans="1:10" x14ac:dyDescent="0.3">
      <c r="A12" t="s">
        <v>17</v>
      </c>
      <c r="B12" t="s">
        <v>2</v>
      </c>
      <c r="C12" s="3" t="s">
        <v>11</v>
      </c>
      <c r="D12" s="2">
        <v>0.28999999999999998</v>
      </c>
      <c r="E12" s="1">
        <v>329.15</v>
      </c>
      <c r="F12" s="1">
        <v>1135</v>
      </c>
    </row>
    <row r="13" spans="1:10" x14ac:dyDescent="0.3">
      <c r="A13" t="s">
        <v>17</v>
      </c>
      <c r="B13" t="s">
        <v>3</v>
      </c>
      <c r="C13" s="3" t="s">
        <v>11</v>
      </c>
      <c r="D13" s="2">
        <v>0.04</v>
      </c>
      <c r="E13" s="1">
        <v>45.4</v>
      </c>
      <c r="F13" s="1">
        <v>1135</v>
      </c>
    </row>
    <row r="14" spans="1:10" x14ac:dyDescent="0.3">
      <c r="A14" t="s">
        <v>17</v>
      </c>
      <c r="B14" t="s">
        <v>0</v>
      </c>
      <c r="C14" s="3" t="s">
        <v>12</v>
      </c>
      <c r="D14" s="2">
        <v>7.0000000000000007E-2</v>
      </c>
      <c r="E14" s="1">
        <v>88.690000000000012</v>
      </c>
      <c r="F14" s="1">
        <v>1267</v>
      </c>
    </row>
    <row r="15" spans="1:10" x14ac:dyDescent="0.3">
      <c r="A15" t="s">
        <v>17</v>
      </c>
      <c r="B15" t="s">
        <v>1</v>
      </c>
      <c r="C15" s="3" t="s">
        <v>12</v>
      </c>
      <c r="D15" s="2">
        <v>0.54</v>
      </c>
      <c r="E15" s="1">
        <v>684.18000000000006</v>
      </c>
      <c r="F15" s="1">
        <v>1267</v>
      </c>
    </row>
    <row r="16" spans="1:10" x14ac:dyDescent="0.3">
      <c r="A16" t="s">
        <v>17</v>
      </c>
      <c r="B16" t="s">
        <v>2</v>
      </c>
      <c r="C16" s="3" t="s">
        <v>12</v>
      </c>
      <c r="D16" s="2">
        <v>0.36</v>
      </c>
      <c r="E16" s="1">
        <v>456.12</v>
      </c>
      <c r="F16" s="1">
        <v>1267</v>
      </c>
    </row>
    <row r="17" spans="1:6" x14ac:dyDescent="0.3">
      <c r="A17" t="s">
        <v>17</v>
      </c>
      <c r="B17" t="s">
        <v>3</v>
      </c>
      <c r="C17" s="3" t="s">
        <v>12</v>
      </c>
      <c r="D17" s="2">
        <v>0.03</v>
      </c>
      <c r="E17" s="1">
        <v>38.01</v>
      </c>
      <c r="F17" s="1">
        <v>1267</v>
      </c>
    </row>
    <row r="18" spans="1:6" x14ac:dyDescent="0.3">
      <c r="A18" t="s">
        <v>17</v>
      </c>
      <c r="B18" t="s">
        <v>0</v>
      </c>
      <c r="C18" s="3" t="s">
        <v>13</v>
      </c>
      <c r="D18" s="2">
        <v>0.09</v>
      </c>
      <c r="E18" s="1">
        <v>116.1</v>
      </c>
      <c r="F18" s="1">
        <v>1290</v>
      </c>
    </row>
    <row r="19" spans="1:6" x14ac:dyDescent="0.3">
      <c r="A19" t="s">
        <v>17</v>
      </c>
      <c r="B19" t="s">
        <v>1</v>
      </c>
      <c r="C19" s="3" t="s">
        <v>13</v>
      </c>
      <c r="D19" s="2">
        <v>0.56999999999999995</v>
      </c>
      <c r="E19" s="1">
        <v>735.3</v>
      </c>
      <c r="F19" s="1">
        <v>1290</v>
      </c>
    </row>
    <row r="20" spans="1:6" x14ac:dyDescent="0.3">
      <c r="A20" t="s">
        <v>17</v>
      </c>
      <c r="B20" t="s">
        <v>2</v>
      </c>
      <c r="C20" s="3" t="s">
        <v>13</v>
      </c>
      <c r="D20" s="2">
        <v>0.3</v>
      </c>
      <c r="E20" s="1">
        <v>387</v>
      </c>
      <c r="F20" s="1">
        <v>1290</v>
      </c>
    </row>
    <row r="21" spans="1:6" x14ac:dyDescent="0.3">
      <c r="A21" t="s">
        <v>17</v>
      </c>
      <c r="B21" t="s">
        <v>3</v>
      </c>
      <c r="C21" s="3" t="s">
        <v>13</v>
      </c>
      <c r="D21" s="2">
        <v>0.04</v>
      </c>
      <c r="E21" s="1">
        <v>51.6</v>
      </c>
      <c r="F21" s="1">
        <v>1290</v>
      </c>
    </row>
    <row r="22" spans="1:6" x14ac:dyDescent="0.3">
      <c r="A22" t="s">
        <v>17</v>
      </c>
      <c r="B22" t="s">
        <v>0</v>
      </c>
      <c r="C22" s="3" t="s">
        <v>14</v>
      </c>
      <c r="D22" s="2">
        <v>0.06</v>
      </c>
      <c r="E22" s="1">
        <v>92.22</v>
      </c>
      <c r="F22" s="1">
        <v>1537</v>
      </c>
    </row>
    <row r="23" spans="1:6" x14ac:dyDescent="0.3">
      <c r="A23" t="s">
        <v>17</v>
      </c>
      <c r="B23" t="s">
        <v>1</v>
      </c>
      <c r="C23" s="3" t="s">
        <v>14</v>
      </c>
      <c r="D23" s="2">
        <v>0.54</v>
      </c>
      <c r="E23" s="1">
        <v>829.98</v>
      </c>
      <c r="F23" s="1">
        <v>1537</v>
      </c>
    </row>
    <row r="24" spans="1:6" x14ac:dyDescent="0.3">
      <c r="A24" t="s">
        <v>17</v>
      </c>
      <c r="B24" t="s">
        <v>2</v>
      </c>
      <c r="C24" s="3" t="s">
        <v>14</v>
      </c>
      <c r="D24" s="2">
        <v>0.36</v>
      </c>
      <c r="E24" s="1">
        <v>553.31999999999994</v>
      </c>
      <c r="F24" s="1">
        <v>1537</v>
      </c>
    </row>
    <row r="25" spans="1:6" x14ac:dyDescent="0.3">
      <c r="A25" t="s">
        <v>17</v>
      </c>
      <c r="B25" t="s">
        <v>3</v>
      </c>
      <c r="C25" s="3" t="s">
        <v>14</v>
      </c>
      <c r="D25" s="2">
        <v>0.04</v>
      </c>
      <c r="E25" s="1">
        <v>61.480000000000004</v>
      </c>
      <c r="F25" s="1">
        <v>1537</v>
      </c>
    </row>
    <row r="26" spans="1:6" x14ac:dyDescent="0.3">
      <c r="A26" t="s">
        <v>17</v>
      </c>
      <c r="B26" t="s">
        <v>0</v>
      </c>
      <c r="C26" s="3" t="s">
        <v>15</v>
      </c>
      <c r="D26" s="2">
        <v>7.0000000000000007E-2</v>
      </c>
      <c r="E26" s="1">
        <v>97.37</v>
      </c>
      <c r="F26" s="1">
        <v>1391</v>
      </c>
    </row>
    <row r="27" spans="1:6" x14ac:dyDescent="0.3">
      <c r="A27" t="s">
        <v>17</v>
      </c>
      <c r="B27" t="s">
        <v>1</v>
      </c>
      <c r="C27" s="3" t="s">
        <v>15</v>
      </c>
      <c r="D27" s="2">
        <v>0.56999999999999995</v>
      </c>
      <c r="E27" s="1">
        <v>792.86999999999989</v>
      </c>
      <c r="F27" s="1">
        <v>1391</v>
      </c>
    </row>
    <row r="28" spans="1:6" x14ac:dyDescent="0.3">
      <c r="A28" t="s">
        <v>17</v>
      </c>
      <c r="B28" t="s">
        <v>2</v>
      </c>
      <c r="C28" s="3" t="s">
        <v>15</v>
      </c>
      <c r="D28" s="2">
        <v>0.32</v>
      </c>
      <c r="E28" s="1">
        <v>445.12</v>
      </c>
      <c r="F28" s="1">
        <v>1391</v>
      </c>
    </row>
    <row r="29" spans="1:6" x14ac:dyDescent="0.3">
      <c r="A29" t="s">
        <v>17</v>
      </c>
      <c r="B29" t="s">
        <v>3</v>
      </c>
      <c r="C29" s="3" t="s">
        <v>15</v>
      </c>
      <c r="D29" s="2">
        <v>0.04</v>
      </c>
      <c r="E29" s="1">
        <v>55.64</v>
      </c>
      <c r="F29" s="1">
        <v>1391</v>
      </c>
    </row>
    <row r="30" spans="1:6" x14ac:dyDescent="0.3">
      <c r="A30" t="s">
        <v>17</v>
      </c>
      <c r="B30" t="s">
        <v>0</v>
      </c>
      <c r="C30" s="3" t="s">
        <v>84</v>
      </c>
      <c r="D30" s="2">
        <v>0.06</v>
      </c>
      <c r="E30" s="1">
        <v>81.42</v>
      </c>
      <c r="F30" s="1">
        <v>1357</v>
      </c>
    </row>
    <row r="31" spans="1:6" x14ac:dyDescent="0.3">
      <c r="A31" t="s">
        <v>17</v>
      </c>
      <c r="B31" t="s">
        <v>1</v>
      </c>
      <c r="C31" s="3" t="s">
        <v>84</v>
      </c>
      <c r="D31" s="2">
        <v>0.57999999999999996</v>
      </c>
      <c r="E31" s="1">
        <v>787.06</v>
      </c>
      <c r="F31" s="1">
        <v>1357</v>
      </c>
    </row>
    <row r="32" spans="1:6" x14ac:dyDescent="0.3">
      <c r="A32" t="s">
        <v>17</v>
      </c>
      <c r="B32" t="s">
        <v>2</v>
      </c>
      <c r="C32" s="3" t="s">
        <v>84</v>
      </c>
      <c r="D32" s="2">
        <v>0.33</v>
      </c>
      <c r="E32" s="1">
        <v>447.81</v>
      </c>
      <c r="F32" s="1">
        <v>1357</v>
      </c>
    </row>
    <row r="33" spans="1:6" x14ac:dyDescent="0.3">
      <c r="A33" t="s">
        <v>17</v>
      </c>
      <c r="B33" t="s">
        <v>3</v>
      </c>
      <c r="C33" s="3" t="s">
        <v>84</v>
      </c>
      <c r="D33" s="2">
        <v>0.03</v>
      </c>
      <c r="E33" s="1">
        <v>40.71</v>
      </c>
      <c r="F33" s="1">
        <v>1357</v>
      </c>
    </row>
    <row r="34" spans="1:6" s="4" customFormat="1" x14ac:dyDescent="0.3">
      <c r="A34" s="4" t="s">
        <v>18</v>
      </c>
      <c r="B34" s="4" t="s">
        <v>19</v>
      </c>
      <c r="C34" s="5" t="s">
        <v>9</v>
      </c>
      <c r="D34" s="6">
        <v>2.9739359510256299E-2</v>
      </c>
      <c r="E34" s="7">
        <v>42.170411785543429</v>
      </c>
      <c r="F34" s="7">
        <v>1418</v>
      </c>
    </row>
    <row r="35" spans="1:6" x14ac:dyDescent="0.3">
      <c r="A35" t="s">
        <v>18</v>
      </c>
      <c r="B35" t="s">
        <v>20</v>
      </c>
      <c r="C35" s="3" t="s">
        <v>9</v>
      </c>
      <c r="D35" s="2">
        <v>0.236600940122422</v>
      </c>
      <c r="E35" s="1">
        <v>335.5001330935944</v>
      </c>
      <c r="F35" s="1">
        <v>1418</v>
      </c>
    </row>
    <row r="36" spans="1:6" x14ac:dyDescent="0.3">
      <c r="A36" t="s">
        <v>18</v>
      </c>
      <c r="B36" t="s">
        <v>77</v>
      </c>
      <c r="C36" s="3" t="s">
        <v>9</v>
      </c>
      <c r="D36" s="2">
        <f>D35+D34</f>
        <v>0.2663402996326783</v>
      </c>
      <c r="E36" s="1">
        <v>377.67054487913782</v>
      </c>
      <c r="F36" s="1">
        <f>F35</f>
        <v>1418</v>
      </c>
    </row>
    <row r="37" spans="1:6" x14ac:dyDescent="0.3">
      <c r="A37" t="s">
        <v>18</v>
      </c>
      <c r="B37" t="s">
        <v>21</v>
      </c>
      <c r="C37" s="3" t="s">
        <v>9</v>
      </c>
      <c r="D37" s="2">
        <v>0.223078116461986</v>
      </c>
      <c r="E37" s="1">
        <v>316.32476914309615</v>
      </c>
      <c r="F37" s="1">
        <v>1418</v>
      </c>
    </row>
    <row r="38" spans="1:6" x14ac:dyDescent="0.3">
      <c r="A38" t="s">
        <v>18</v>
      </c>
      <c r="B38" t="s">
        <v>22</v>
      </c>
      <c r="C38" s="3" t="s">
        <v>9</v>
      </c>
      <c r="D38" s="2">
        <v>0.40234651258822901</v>
      </c>
      <c r="E38" s="1">
        <v>570.52735485010874</v>
      </c>
      <c r="F38" s="1">
        <v>1418</v>
      </c>
    </row>
    <row r="39" spans="1:6" x14ac:dyDescent="0.3">
      <c r="A39" t="s">
        <v>18</v>
      </c>
      <c r="B39" t="s">
        <v>78</v>
      </c>
      <c r="C39" s="3" t="s">
        <v>9</v>
      </c>
      <c r="D39" s="2">
        <f>D38+D37</f>
        <v>0.62542462905021501</v>
      </c>
      <c r="E39" s="1">
        <v>886.85212399320494</v>
      </c>
      <c r="F39" s="1">
        <f>F38</f>
        <v>1418</v>
      </c>
    </row>
    <row r="40" spans="1:6" x14ac:dyDescent="0.3">
      <c r="A40" t="s">
        <v>18</v>
      </c>
      <c r="B40" t="s">
        <v>23</v>
      </c>
      <c r="C40" s="3" t="s">
        <v>9</v>
      </c>
      <c r="D40" s="2">
        <v>0.10823507131710999</v>
      </c>
      <c r="E40" s="1">
        <v>153.47733112766198</v>
      </c>
      <c r="F40" s="1">
        <v>1418</v>
      </c>
    </row>
    <row r="41" spans="1:6" x14ac:dyDescent="0.3">
      <c r="A41" t="s">
        <v>18</v>
      </c>
      <c r="B41" t="s">
        <v>19</v>
      </c>
      <c r="C41" s="3" t="s">
        <v>10</v>
      </c>
      <c r="D41" s="2">
        <v>4.5895406054821099E-2</v>
      </c>
      <c r="E41" s="1">
        <v>56.1300816050462</v>
      </c>
      <c r="F41" s="1">
        <v>1223</v>
      </c>
    </row>
    <row r="42" spans="1:6" x14ac:dyDescent="0.3">
      <c r="A42" t="s">
        <v>18</v>
      </c>
      <c r="B42" t="s">
        <v>20</v>
      </c>
      <c r="C42" s="3" t="s">
        <v>10</v>
      </c>
      <c r="D42" s="2">
        <v>0.24961480913088499</v>
      </c>
      <c r="E42" s="1">
        <v>305.27891156707233</v>
      </c>
      <c r="F42" s="1">
        <v>1223</v>
      </c>
    </row>
    <row r="43" spans="1:6" x14ac:dyDescent="0.3">
      <c r="A43" t="s">
        <v>18</v>
      </c>
      <c r="B43" t="s">
        <v>77</v>
      </c>
      <c r="C43" s="3" t="s">
        <v>10</v>
      </c>
      <c r="D43" s="2">
        <f>D42+D41</f>
        <v>0.29551021518570608</v>
      </c>
      <c r="E43" s="1">
        <v>361.40899317211853</v>
      </c>
      <c r="F43" s="1">
        <f>F42</f>
        <v>1223</v>
      </c>
    </row>
    <row r="44" spans="1:6" x14ac:dyDescent="0.3">
      <c r="A44" t="s">
        <v>18</v>
      </c>
      <c r="B44" t="s">
        <v>21</v>
      </c>
      <c r="C44" s="3" t="s">
        <v>10</v>
      </c>
      <c r="D44" s="2">
        <v>0.269777709168948</v>
      </c>
      <c r="E44" s="1">
        <v>329.93813831362343</v>
      </c>
      <c r="F44" s="1">
        <v>1223</v>
      </c>
    </row>
    <row r="45" spans="1:6" x14ac:dyDescent="0.3">
      <c r="A45" t="s">
        <v>18</v>
      </c>
      <c r="B45" t="s">
        <v>22</v>
      </c>
      <c r="C45" s="3" t="s">
        <v>10</v>
      </c>
      <c r="D45" s="2">
        <v>0.35993693192002602</v>
      </c>
      <c r="E45" s="1">
        <v>440.2028677381918</v>
      </c>
      <c r="F45" s="1">
        <v>1223</v>
      </c>
    </row>
    <row r="46" spans="1:6" x14ac:dyDescent="0.3">
      <c r="A46" t="s">
        <v>18</v>
      </c>
      <c r="B46" t="s">
        <v>78</v>
      </c>
      <c r="C46" s="3" t="s">
        <v>10</v>
      </c>
      <c r="D46" s="2">
        <f>D45+D44</f>
        <v>0.62971464108897401</v>
      </c>
      <c r="E46" s="1">
        <v>770.14100605181522</v>
      </c>
      <c r="F46" s="1">
        <f>F45</f>
        <v>1223</v>
      </c>
    </row>
    <row r="47" spans="1:6" x14ac:dyDescent="0.3">
      <c r="A47" t="s">
        <v>18</v>
      </c>
      <c r="B47" t="s">
        <v>23</v>
      </c>
      <c r="C47" s="3" t="s">
        <v>10</v>
      </c>
      <c r="D47" s="2">
        <v>7.4775143725320903E-2</v>
      </c>
      <c r="E47" s="1">
        <v>91.450000776067469</v>
      </c>
      <c r="F47" s="1">
        <v>1223</v>
      </c>
    </row>
    <row r="48" spans="1:6" x14ac:dyDescent="0.3">
      <c r="A48" t="s">
        <v>18</v>
      </c>
      <c r="B48" t="s">
        <v>19</v>
      </c>
      <c r="C48" s="3" t="s">
        <v>11</v>
      </c>
      <c r="D48" s="2">
        <v>4.2387993800650101E-2</v>
      </c>
      <c r="E48" s="1">
        <v>48.110372963737866</v>
      </c>
      <c r="F48" s="1">
        <v>1135</v>
      </c>
    </row>
    <row r="49" spans="1:6" x14ac:dyDescent="0.3">
      <c r="A49" t="s">
        <v>18</v>
      </c>
      <c r="B49" t="s">
        <v>20</v>
      </c>
      <c r="C49" s="3" t="s">
        <v>11</v>
      </c>
      <c r="D49" s="2">
        <v>0.35871548968259998</v>
      </c>
      <c r="E49" s="1">
        <v>407.14208078975099</v>
      </c>
      <c r="F49" s="1">
        <v>1135</v>
      </c>
    </row>
    <row r="50" spans="1:6" x14ac:dyDescent="0.3">
      <c r="A50" t="s">
        <v>18</v>
      </c>
      <c r="B50" t="s">
        <v>77</v>
      </c>
      <c r="C50" s="3" t="s">
        <v>11</v>
      </c>
      <c r="D50" s="2">
        <f>D49+D48</f>
        <v>0.40110348348325009</v>
      </c>
      <c r="E50" s="1">
        <v>455.25245375348885</v>
      </c>
      <c r="F50" s="1">
        <f>F49</f>
        <v>1135</v>
      </c>
    </row>
    <row r="51" spans="1:6" x14ac:dyDescent="0.3">
      <c r="A51" t="s">
        <v>18</v>
      </c>
      <c r="B51" t="s">
        <v>21</v>
      </c>
      <c r="C51" s="3" t="s">
        <v>11</v>
      </c>
      <c r="D51" s="2">
        <v>0.18539741912289501</v>
      </c>
      <c r="E51" s="1">
        <v>210.42607070448582</v>
      </c>
      <c r="F51" s="1">
        <v>1135</v>
      </c>
    </row>
    <row r="52" spans="1:6" x14ac:dyDescent="0.3">
      <c r="A52" t="s">
        <v>18</v>
      </c>
      <c r="B52" t="s">
        <v>22</v>
      </c>
      <c r="C52" s="3" t="s">
        <v>11</v>
      </c>
      <c r="D52" s="2">
        <v>0.32312760068317098</v>
      </c>
      <c r="E52" s="1">
        <v>366.74982677539907</v>
      </c>
      <c r="F52" s="1">
        <v>1135</v>
      </c>
    </row>
    <row r="53" spans="1:6" x14ac:dyDescent="0.3">
      <c r="A53" t="s">
        <v>18</v>
      </c>
      <c r="B53" t="s">
        <v>78</v>
      </c>
      <c r="C53" s="3" t="s">
        <v>11</v>
      </c>
      <c r="D53" s="2">
        <f>D52+D51</f>
        <v>0.50852501980606601</v>
      </c>
      <c r="E53" s="1">
        <v>577.17589747988495</v>
      </c>
      <c r="F53" s="1">
        <f>F52</f>
        <v>1135</v>
      </c>
    </row>
    <row r="54" spans="1:6" x14ac:dyDescent="0.3">
      <c r="A54" t="s">
        <v>18</v>
      </c>
      <c r="B54" t="s">
        <v>23</v>
      </c>
      <c r="C54" s="3" t="s">
        <v>11</v>
      </c>
      <c r="D54" s="2">
        <v>9.0371496710679303E-2</v>
      </c>
      <c r="E54" s="1">
        <v>102.57164876662101</v>
      </c>
      <c r="F54" s="1">
        <v>1135</v>
      </c>
    </row>
    <row r="55" spans="1:6" x14ac:dyDescent="0.3">
      <c r="A55" t="s">
        <v>18</v>
      </c>
      <c r="B55" t="s">
        <v>19</v>
      </c>
      <c r="C55" s="3" t="s">
        <v>12</v>
      </c>
      <c r="D55" s="2">
        <v>5.03393885096097E-2</v>
      </c>
      <c r="E55" s="1">
        <v>63.780005241675489</v>
      </c>
      <c r="F55" s="1">
        <v>1267</v>
      </c>
    </row>
    <row r="56" spans="1:6" x14ac:dyDescent="0.3">
      <c r="A56" t="s">
        <v>18</v>
      </c>
      <c r="B56" t="s">
        <v>20</v>
      </c>
      <c r="C56" s="3" t="s">
        <v>12</v>
      </c>
      <c r="D56" s="2">
        <v>0.32383468886383898</v>
      </c>
      <c r="E56" s="1">
        <v>410.298550790484</v>
      </c>
      <c r="F56" s="1">
        <v>1267</v>
      </c>
    </row>
    <row r="57" spans="1:6" x14ac:dyDescent="0.3">
      <c r="A57" t="s">
        <v>18</v>
      </c>
      <c r="B57" t="s">
        <v>77</v>
      </c>
      <c r="C57" s="3" t="s">
        <v>12</v>
      </c>
      <c r="D57" s="2">
        <f>D56+D55</f>
        <v>0.37417407737344865</v>
      </c>
      <c r="E57" s="1">
        <v>474.0785560321595</v>
      </c>
      <c r="F57" s="1">
        <f>F56</f>
        <v>1267</v>
      </c>
    </row>
    <row r="58" spans="1:6" x14ac:dyDescent="0.3">
      <c r="A58" t="s">
        <v>18</v>
      </c>
      <c r="B58" t="s">
        <v>21</v>
      </c>
      <c r="C58" s="3" t="s">
        <v>12</v>
      </c>
      <c r="D58" s="2">
        <v>0.243172056415217</v>
      </c>
      <c r="E58" s="1">
        <v>308.09899547807993</v>
      </c>
      <c r="F58" s="1">
        <v>1267</v>
      </c>
    </row>
    <row r="59" spans="1:6" x14ac:dyDescent="0.3">
      <c r="A59" t="s">
        <v>18</v>
      </c>
      <c r="B59" t="s">
        <v>22</v>
      </c>
      <c r="C59" s="3" t="s">
        <v>12</v>
      </c>
      <c r="D59" s="2">
        <v>0.30281319745306001</v>
      </c>
      <c r="E59" s="1">
        <v>383.66432117302702</v>
      </c>
      <c r="F59" s="1">
        <v>1267</v>
      </c>
    </row>
    <row r="60" spans="1:6" x14ac:dyDescent="0.3">
      <c r="A60" t="s">
        <v>18</v>
      </c>
      <c r="B60" t="s">
        <v>78</v>
      </c>
      <c r="C60" s="3" t="s">
        <v>12</v>
      </c>
      <c r="D60" s="2">
        <f>D59+D58</f>
        <v>0.54598525386827701</v>
      </c>
      <c r="E60" s="1">
        <v>691.76331665110695</v>
      </c>
      <c r="F60" s="1">
        <f>F59</f>
        <v>1267</v>
      </c>
    </row>
    <row r="61" spans="1:6" x14ac:dyDescent="0.3">
      <c r="A61" t="s">
        <v>18</v>
      </c>
      <c r="B61" t="s">
        <v>23</v>
      </c>
      <c r="C61" s="3" t="s">
        <v>12</v>
      </c>
      <c r="D61" s="2">
        <v>7.9840668758271005E-2</v>
      </c>
      <c r="E61" s="1">
        <v>101.15812731672936</v>
      </c>
      <c r="F61" s="1">
        <v>1267</v>
      </c>
    </row>
    <row r="62" spans="1:6" x14ac:dyDescent="0.3">
      <c r="A62" t="s">
        <v>18</v>
      </c>
      <c r="B62" t="s">
        <v>19</v>
      </c>
      <c r="C62" s="3" t="s">
        <v>13</v>
      </c>
      <c r="D62" s="2">
        <v>7.3560888964350493E-2</v>
      </c>
      <c r="E62" s="1">
        <v>94.893546764012143</v>
      </c>
      <c r="F62" s="1">
        <v>1290</v>
      </c>
    </row>
    <row r="63" spans="1:6" x14ac:dyDescent="0.3">
      <c r="A63" t="s">
        <v>18</v>
      </c>
      <c r="B63" t="s">
        <v>20</v>
      </c>
      <c r="C63" s="3" t="s">
        <v>13</v>
      </c>
      <c r="D63" s="2">
        <v>0.41043229536548598</v>
      </c>
      <c r="E63" s="1">
        <v>529.45766102147695</v>
      </c>
      <c r="F63" s="1">
        <v>1290</v>
      </c>
    </row>
    <row r="64" spans="1:6" x14ac:dyDescent="0.3">
      <c r="A64" t="s">
        <v>18</v>
      </c>
      <c r="B64" t="s">
        <v>77</v>
      </c>
      <c r="C64" s="3" t="s">
        <v>13</v>
      </c>
      <c r="D64" s="2">
        <f>D63+D62</f>
        <v>0.48399318432983646</v>
      </c>
      <c r="E64" s="1">
        <v>624.35120778548912</v>
      </c>
      <c r="F64" s="1">
        <f>F63</f>
        <v>1290</v>
      </c>
    </row>
    <row r="65" spans="1:6" x14ac:dyDescent="0.3">
      <c r="A65" t="s">
        <v>18</v>
      </c>
      <c r="B65" t="s">
        <v>21</v>
      </c>
      <c r="C65" s="3" t="s">
        <v>13</v>
      </c>
      <c r="D65" s="2">
        <v>0.187748848525884</v>
      </c>
      <c r="E65" s="1">
        <v>242.19601459839035</v>
      </c>
      <c r="F65" s="1">
        <v>1290</v>
      </c>
    </row>
    <row r="66" spans="1:6" x14ac:dyDescent="0.3">
      <c r="A66" t="s">
        <v>18</v>
      </c>
      <c r="B66" t="s">
        <v>22</v>
      </c>
      <c r="C66" s="3" t="s">
        <v>13</v>
      </c>
      <c r="D66" s="2">
        <v>0.25143381453427999</v>
      </c>
      <c r="E66" s="1">
        <v>324.34962074922117</v>
      </c>
      <c r="F66" s="1">
        <v>1290</v>
      </c>
    </row>
    <row r="67" spans="1:6" x14ac:dyDescent="0.3">
      <c r="A67" t="s">
        <v>18</v>
      </c>
      <c r="B67" t="s">
        <v>78</v>
      </c>
      <c r="C67" s="3" t="s">
        <v>13</v>
      </c>
      <c r="D67" s="2">
        <f>D66+D65</f>
        <v>0.43918266306016396</v>
      </c>
      <c r="E67" s="1">
        <v>566.54563534761155</v>
      </c>
      <c r="F67" s="1">
        <f>F66</f>
        <v>1290</v>
      </c>
    </row>
    <row r="68" spans="1:6" x14ac:dyDescent="0.3">
      <c r="A68" t="s">
        <v>18</v>
      </c>
      <c r="B68" t="s">
        <v>23</v>
      </c>
      <c r="C68" s="3" t="s">
        <v>13</v>
      </c>
      <c r="D68" s="2">
        <v>7.6824152610004998E-2</v>
      </c>
      <c r="E68" s="1">
        <v>99.103156866906446</v>
      </c>
      <c r="F68" s="1">
        <v>1290</v>
      </c>
    </row>
    <row r="69" spans="1:6" x14ac:dyDescent="0.3">
      <c r="A69" t="s">
        <v>18</v>
      </c>
      <c r="B69" t="s">
        <v>19</v>
      </c>
      <c r="C69" s="3" t="s">
        <v>14</v>
      </c>
      <c r="D69" s="2">
        <v>0.06</v>
      </c>
      <c r="E69" s="1">
        <v>92.22</v>
      </c>
      <c r="F69" s="1">
        <v>1537</v>
      </c>
    </row>
    <row r="70" spans="1:6" x14ac:dyDescent="0.3">
      <c r="A70" t="s">
        <v>18</v>
      </c>
      <c r="B70" t="s">
        <v>20</v>
      </c>
      <c r="C70" s="3" t="s">
        <v>14</v>
      </c>
      <c r="D70" s="2">
        <v>0.37</v>
      </c>
      <c r="E70" s="1">
        <v>568.68999999999994</v>
      </c>
      <c r="F70" s="1">
        <v>1537</v>
      </c>
    </row>
    <row r="71" spans="1:6" x14ac:dyDescent="0.3">
      <c r="A71" t="s">
        <v>18</v>
      </c>
      <c r="B71" t="s">
        <v>77</v>
      </c>
      <c r="C71" s="3" t="s">
        <v>14</v>
      </c>
      <c r="D71" s="2">
        <f>D70+D69</f>
        <v>0.43</v>
      </c>
      <c r="E71" s="1">
        <v>660.91</v>
      </c>
      <c r="F71" s="1">
        <f>F70</f>
        <v>1537</v>
      </c>
    </row>
    <row r="72" spans="1:6" x14ac:dyDescent="0.3">
      <c r="A72" t="s">
        <v>18</v>
      </c>
      <c r="B72" t="s">
        <v>21</v>
      </c>
      <c r="C72" s="3" t="s">
        <v>14</v>
      </c>
      <c r="D72" s="2">
        <v>0.2</v>
      </c>
      <c r="E72" s="1">
        <v>307.40000000000003</v>
      </c>
      <c r="F72" s="1">
        <v>1537</v>
      </c>
    </row>
    <row r="73" spans="1:6" x14ac:dyDescent="0.3">
      <c r="A73" t="s">
        <v>18</v>
      </c>
      <c r="B73" t="s">
        <v>22</v>
      </c>
      <c r="C73" s="3" t="s">
        <v>14</v>
      </c>
      <c r="D73" s="2">
        <v>0.28999999999999998</v>
      </c>
      <c r="E73" s="1">
        <v>445.72999999999996</v>
      </c>
      <c r="F73" s="1">
        <v>1537</v>
      </c>
    </row>
    <row r="74" spans="1:6" x14ac:dyDescent="0.3">
      <c r="A74" t="s">
        <v>18</v>
      </c>
      <c r="B74" t="s">
        <v>78</v>
      </c>
      <c r="C74" s="3" t="s">
        <v>14</v>
      </c>
      <c r="D74" s="2">
        <f>D73+D72</f>
        <v>0.49</v>
      </c>
      <c r="E74" s="1">
        <v>753.13</v>
      </c>
      <c r="F74" s="1">
        <f>F73</f>
        <v>1537</v>
      </c>
    </row>
    <row r="75" spans="1:6" x14ac:dyDescent="0.3">
      <c r="A75" t="s">
        <v>18</v>
      </c>
      <c r="B75" t="s">
        <v>23</v>
      </c>
      <c r="C75" s="3" t="s">
        <v>14</v>
      </c>
      <c r="D75" s="2">
        <v>0.08</v>
      </c>
      <c r="E75" s="1">
        <v>122.96</v>
      </c>
      <c r="F75" s="1">
        <v>1537</v>
      </c>
    </row>
    <row r="76" spans="1:6" x14ac:dyDescent="0.3">
      <c r="A76" t="s">
        <v>18</v>
      </c>
      <c r="B76" t="s">
        <v>19</v>
      </c>
      <c r="C76" s="3" t="s">
        <v>15</v>
      </c>
      <c r="D76" s="2">
        <v>7.0000000000000007E-2</v>
      </c>
      <c r="E76" s="1">
        <v>97.37</v>
      </c>
      <c r="F76" s="1">
        <v>1391</v>
      </c>
    </row>
    <row r="77" spans="1:6" x14ac:dyDescent="0.3">
      <c r="A77" t="s">
        <v>18</v>
      </c>
      <c r="B77" t="s">
        <v>20</v>
      </c>
      <c r="C77" s="3" t="s">
        <v>15</v>
      </c>
      <c r="D77" s="2">
        <v>0.37</v>
      </c>
      <c r="E77" s="1">
        <v>514.66999999999996</v>
      </c>
      <c r="F77" s="1">
        <v>1391</v>
      </c>
    </row>
    <row r="78" spans="1:6" x14ac:dyDescent="0.3">
      <c r="A78" t="s">
        <v>18</v>
      </c>
      <c r="B78" t="s">
        <v>77</v>
      </c>
      <c r="C78" s="3" t="s">
        <v>15</v>
      </c>
      <c r="D78" s="2">
        <f>D77+D76</f>
        <v>0.44</v>
      </c>
      <c r="E78" s="1">
        <v>612.04</v>
      </c>
      <c r="F78" s="1">
        <f>F77</f>
        <v>1391</v>
      </c>
    </row>
    <row r="79" spans="1:6" x14ac:dyDescent="0.3">
      <c r="A79" t="s">
        <v>18</v>
      </c>
      <c r="B79" t="s">
        <v>21</v>
      </c>
      <c r="C79" s="3" t="s">
        <v>15</v>
      </c>
      <c r="D79" s="2">
        <v>0.23</v>
      </c>
      <c r="E79" s="1">
        <v>319.93</v>
      </c>
      <c r="F79" s="1">
        <v>1391</v>
      </c>
    </row>
    <row r="80" spans="1:6" x14ac:dyDescent="0.3">
      <c r="A80" t="s">
        <v>18</v>
      </c>
      <c r="B80" t="s">
        <v>22</v>
      </c>
      <c r="C80" s="3" t="s">
        <v>15</v>
      </c>
      <c r="D80" s="2">
        <v>0.24</v>
      </c>
      <c r="E80" s="1">
        <v>333.84</v>
      </c>
      <c r="F80" s="1">
        <v>1391</v>
      </c>
    </row>
    <row r="81" spans="1:6" x14ac:dyDescent="0.3">
      <c r="A81" t="s">
        <v>18</v>
      </c>
      <c r="B81" t="s">
        <v>78</v>
      </c>
      <c r="C81" s="3" t="s">
        <v>15</v>
      </c>
      <c r="D81" s="2">
        <f>D80+D79</f>
        <v>0.47</v>
      </c>
      <c r="E81" s="1">
        <v>653.77</v>
      </c>
      <c r="F81" s="1">
        <f>F80</f>
        <v>1391</v>
      </c>
    </row>
    <row r="82" spans="1:6" x14ac:dyDescent="0.3">
      <c r="A82" t="s">
        <v>18</v>
      </c>
      <c r="B82" t="s">
        <v>23</v>
      </c>
      <c r="C82" s="3" t="s">
        <v>15</v>
      </c>
      <c r="D82" s="2">
        <v>0.09</v>
      </c>
      <c r="E82" s="1">
        <v>125.19</v>
      </c>
      <c r="F82" s="1">
        <v>1391</v>
      </c>
    </row>
    <row r="83" spans="1:6" x14ac:dyDescent="0.3">
      <c r="A83" t="s">
        <v>18</v>
      </c>
      <c r="B83" t="s">
        <v>19</v>
      </c>
      <c r="C83" s="3" t="s">
        <v>84</v>
      </c>
      <c r="D83" s="2">
        <v>0.06</v>
      </c>
      <c r="E83" s="1">
        <v>81.42</v>
      </c>
      <c r="F83" s="1">
        <v>1357</v>
      </c>
    </row>
    <row r="84" spans="1:6" x14ac:dyDescent="0.3">
      <c r="A84" t="s">
        <v>18</v>
      </c>
      <c r="B84" t="s">
        <v>20</v>
      </c>
      <c r="C84" s="3" t="s">
        <v>84</v>
      </c>
      <c r="D84" s="2">
        <v>0.45</v>
      </c>
      <c r="E84" s="1">
        <v>610.65</v>
      </c>
      <c r="F84" s="1">
        <v>1357</v>
      </c>
    </row>
    <row r="85" spans="1:6" x14ac:dyDescent="0.3">
      <c r="A85" t="s">
        <v>18</v>
      </c>
      <c r="B85" t="s">
        <v>77</v>
      </c>
      <c r="C85" s="3" t="s">
        <v>84</v>
      </c>
      <c r="D85" s="2">
        <v>0.51</v>
      </c>
      <c r="E85" s="1">
        <v>692.07</v>
      </c>
      <c r="F85" s="1">
        <v>1357</v>
      </c>
    </row>
    <row r="86" spans="1:6" x14ac:dyDescent="0.3">
      <c r="A86" t="s">
        <v>18</v>
      </c>
      <c r="B86" t="s">
        <v>21</v>
      </c>
      <c r="C86" s="3" t="s">
        <v>84</v>
      </c>
      <c r="D86" s="2">
        <v>0.23</v>
      </c>
      <c r="E86" s="1">
        <v>312.11</v>
      </c>
      <c r="F86" s="1">
        <v>1357</v>
      </c>
    </row>
    <row r="87" spans="1:6" x14ac:dyDescent="0.3">
      <c r="A87" t="s">
        <v>18</v>
      </c>
      <c r="B87" t="s">
        <v>22</v>
      </c>
      <c r="C87" s="3" t="s">
        <v>84</v>
      </c>
      <c r="D87" s="2">
        <v>0.18</v>
      </c>
      <c r="E87" s="1">
        <v>244.26</v>
      </c>
      <c r="F87" s="1">
        <v>1357</v>
      </c>
    </row>
    <row r="88" spans="1:6" x14ac:dyDescent="0.3">
      <c r="A88" t="s">
        <v>18</v>
      </c>
      <c r="B88" t="s">
        <v>78</v>
      </c>
      <c r="C88" s="3" t="s">
        <v>84</v>
      </c>
      <c r="D88" s="2">
        <v>0.41</v>
      </c>
      <c r="E88" s="1">
        <v>556.37</v>
      </c>
      <c r="F88" s="1">
        <v>1357</v>
      </c>
    </row>
    <row r="89" spans="1:6" x14ac:dyDescent="0.3">
      <c r="A89" t="s">
        <v>18</v>
      </c>
      <c r="B89" t="s">
        <v>23</v>
      </c>
      <c r="C89" s="3" t="s">
        <v>84</v>
      </c>
      <c r="D89" s="2">
        <v>0.08</v>
      </c>
      <c r="E89" s="1">
        <v>108.56</v>
      </c>
      <c r="F89" s="1">
        <v>1357</v>
      </c>
    </row>
    <row r="90" spans="1:6" s="4" customFormat="1" x14ac:dyDescent="0.3">
      <c r="A90" s="4" t="s">
        <v>24</v>
      </c>
      <c r="B90" s="4" t="s">
        <v>25</v>
      </c>
      <c r="C90" s="5" t="s">
        <v>9</v>
      </c>
      <c r="D90" s="6">
        <v>0</v>
      </c>
      <c r="E90" s="7">
        <v>0</v>
      </c>
      <c r="F90" s="7">
        <v>1418</v>
      </c>
    </row>
    <row r="91" spans="1:6" x14ac:dyDescent="0.3">
      <c r="A91" t="s">
        <v>24</v>
      </c>
      <c r="B91" t="s">
        <v>26</v>
      </c>
      <c r="C91" s="3" t="s">
        <v>9</v>
      </c>
      <c r="D91" s="2">
        <v>0.52252978712299103</v>
      </c>
      <c r="E91" s="1">
        <v>740.94723814040128</v>
      </c>
      <c r="F91" s="1">
        <v>1418</v>
      </c>
    </row>
    <row r="92" spans="1:6" x14ac:dyDescent="0.3">
      <c r="A92" t="s">
        <v>24</v>
      </c>
      <c r="B92" t="s">
        <v>27</v>
      </c>
      <c r="C92" s="3" t="s">
        <v>9</v>
      </c>
      <c r="D92" s="2">
        <v>0.125495883022465</v>
      </c>
      <c r="E92" s="1">
        <v>177.95316212585539</v>
      </c>
      <c r="F92" s="1">
        <v>1418</v>
      </c>
    </row>
    <row r="93" spans="1:6" x14ac:dyDescent="0.3">
      <c r="A93" t="s">
        <v>24</v>
      </c>
      <c r="B93" t="s">
        <v>28</v>
      </c>
      <c r="C93" s="3" t="s">
        <v>9</v>
      </c>
      <c r="D93" s="2">
        <v>0.35197432985454702</v>
      </c>
      <c r="E93" s="1">
        <v>499.09959973374765</v>
      </c>
      <c r="F93" s="1">
        <v>1418</v>
      </c>
    </row>
    <row r="94" spans="1:6" x14ac:dyDescent="0.3">
      <c r="A94" t="s">
        <v>24</v>
      </c>
      <c r="B94" t="s">
        <v>25</v>
      </c>
      <c r="C94" s="3" t="s">
        <v>10</v>
      </c>
      <c r="D94" s="2">
        <v>0</v>
      </c>
      <c r="E94" s="1">
        <v>0</v>
      </c>
      <c r="F94" s="1">
        <v>1223</v>
      </c>
    </row>
    <row r="95" spans="1:6" x14ac:dyDescent="0.3">
      <c r="A95" t="s">
        <v>24</v>
      </c>
      <c r="B95" t="s">
        <v>26</v>
      </c>
      <c r="C95" s="3" t="s">
        <v>10</v>
      </c>
      <c r="D95" s="2">
        <v>0.53846689299597394</v>
      </c>
      <c r="E95" s="1">
        <v>658.54501013407616</v>
      </c>
      <c r="F95" s="1">
        <v>1223</v>
      </c>
    </row>
    <row r="96" spans="1:6" x14ac:dyDescent="0.3">
      <c r="A96" t="s">
        <v>24</v>
      </c>
      <c r="B96" t="s">
        <v>27</v>
      </c>
      <c r="C96" s="3" t="s">
        <v>10</v>
      </c>
      <c r="D96" s="2">
        <v>0.14554544064337699</v>
      </c>
      <c r="E96" s="1">
        <v>178.00207390685006</v>
      </c>
      <c r="F96" s="1">
        <v>1223</v>
      </c>
    </row>
    <row r="97" spans="1:6" x14ac:dyDescent="0.3">
      <c r="A97" t="s">
        <v>24</v>
      </c>
      <c r="B97" t="s">
        <v>28</v>
      </c>
      <c r="C97" s="3" t="s">
        <v>10</v>
      </c>
      <c r="D97" s="2">
        <v>0.31598766636065001</v>
      </c>
      <c r="E97" s="1">
        <v>386.45291595907497</v>
      </c>
      <c r="F97" s="1">
        <v>1223</v>
      </c>
    </row>
    <row r="98" spans="1:6" x14ac:dyDescent="0.3">
      <c r="A98" t="s">
        <v>24</v>
      </c>
      <c r="B98" t="s">
        <v>25</v>
      </c>
      <c r="C98" s="3" t="s">
        <v>11</v>
      </c>
      <c r="D98" s="2">
        <v>0</v>
      </c>
      <c r="E98" s="1">
        <v>0</v>
      </c>
      <c r="F98" s="1">
        <v>1135</v>
      </c>
    </row>
    <row r="99" spans="1:6" x14ac:dyDescent="0.3">
      <c r="A99" t="s">
        <v>24</v>
      </c>
      <c r="B99" t="s">
        <v>26</v>
      </c>
      <c r="C99" s="3" t="s">
        <v>11</v>
      </c>
      <c r="D99" s="2">
        <v>0.60119548462028605</v>
      </c>
      <c r="E99" s="1">
        <v>682.35687504402472</v>
      </c>
      <c r="F99" s="1">
        <v>1135</v>
      </c>
    </row>
    <row r="100" spans="1:6" x14ac:dyDescent="0.3">
      <c r="A100" t="s">
        <v>24</v>
      </c>
      <c r="B100" t="s">
        <v>27</v>
      </c>
      <c r="C100" s="3" t="s">
        <v>11</v>
      </c>
      <c r="D100" s="2">
        <v>0.101066252491917</v>
      </c>
      <c r="E100" s="1">
        <v>114.71019657832579</v>
      </c>
      <c r="F100" s="1">
        <v>1135</v>
      </c>
    </row>
    <row r="101" spans="1:6" x14ac:dyDescent="0.3">
      <c r="A101" t="s">
        <v>24</v>
      </c>
      <c r="B101" t="s">
        <v>28</v>
      </c>
      <c r="C101" s="3" t="s">
        <v>11</v>
      </c>
      <c r="D101" s="2">
        <v>0.29773826288779198</v>
      </c>
      <c r="E101" s="1">
        <v>337.93292837764392</v>
      </c>
      <c r="F101" s="1">
        <v>1135</v>
      </c>
    </row>
    <row r="102" spans="1:6" x14ac:dyDescent="0.3">
      <c r="A102" t="s">
        <v>24</v>
      </c>
      <c r="B102" t="s">
        <v>25</v>
      </c>
      <c r="C102" s="3" t="s">
        <v>12</v>
      </c>
      <c r="D102" s="2">
        <v>0</v>
      </c>
      <c r="E102" s="1">
        <v>0</v>
      </c>
      <c r="F102" s="1">
        <v>1267</v>
      </c>
    </row>
    <row r="103" spans="1:6" x14ac:dyDescent="0.3">
      <c r="A103" t="s">
        <v>24</v>
      </c>
      <c r="B103" t="s">
        <v>26</v>
      </c>
      <c r="C103" s="3" t="s">
        <v>12</v>
      </c>
      <c r="D103" s="2">
        <v>0.63513992510959705</v>
      </c>
      <c r="E103" s="1">
        <v>804.72228511385947</v>
      </c>
      <c r="F103" s="1">
        <v>1267</v>
      </c>
    </row>
    <row r="104" spans="1:6" x14ac:dyDescent="0.3">
      <c r="A104" t="s">
        <v>24</v>
      </c>
      <c r="B104" t="s">
        <v>27</v>
      </c>
      <c r="C104" s="3" t="s">
        <v>12</v>
      </c>
      <c r="D104" s="2">
        <v>0.122349516214374</v>
      </c>
      <c r="E104" s="1">
        <v>155.01683704361184</v>
      </c>
      <c r="F104" s="1">
        <v>1267</v>
      </c>
    </row>
    <row r="105" spans="1:6" x14ac:dyDescent="0.3">
      <c r="A105" t="s">
        <v>24</v>
      </c>
      <c r="B105" t="s">
        <v>28</v>
      </c>
      <c r="C105" s="3" t="s">
        <v>12</v>
      </c>
      <c r="D105" s="2">
        <v>0.242510558676026</v>
      </c>
      <c r="E105" s="1">
        <v>307.26087784252496</v>
      </c>
      <c r="F105" s="1">
        <v>1267</v>
      </c>
    </row>
    <row r="106" spans="1:6" x14ac:dyDescent="0.3">
      <c r="A106" t="s">
        <v>24</v>
      </c>
      <c r="B106" t="s">
        <v>25</v>
      </c>
      <c r="C106" s="3" t="s">
        <v>13</v>
      </c>
      <c r="D106" s="2">
        <v>0</v>
      </c>
      <c r="E106" s="1">
        <v>0</v>
      </c>
      <c r="F106" s="1">
        <v>1290</v>
      </c>
    </row>
    <row r="107" spans="1:6" x14ac:dyDescent="0.3">
      <c r="A107" t="s">
        <v>24</v>
      </c>
      <c r="B107" t="s">
        <v>26</v>
      </c>
      <c r="C107" s="3" t="s">
        <v>13</v>
      </c>
      <c r="D107" s="2">
        <v>0.67926492314359899</v>
      </c>
      <c r="E107" s="1">
        <v>876.25175085524268</v>
      </c>
      <c r="F107" s="1">
        <v>1290</v>
      </c>
    </row>
    <row r="108" spans="1:6" x14ac:dyDescent="0.3">
      <c r="A108" t="s">
        <v>24</v>
      </c>
      <c r="B108" t="s">
        <v>27</v>
      </c>
      <c r="C108" s="3" t="s">
        <v>13</v>
      </c>
      <c r="D108" s="2">
        <v>0.107748008989309</v>
      </c>
      <c r="E108" s="1">
        <v>138.9949315962086</v>
      </c>
      <c r="F108" s="1">
        <v>1290</v>
      </c>
    </row>
    <row r="109" spans="1:6" x14ac:dyDescent="0.3">
      <c r="A109" t="s">
        <v>24</v>
      </c>
      <c r="B109" t="s">
        <v>28</v>
      </c>
      <c r="C109" s="3" t="s">
        <v>13</v>
      </c>
      <c r="D109" s="2">
        <v>0.21298706786709501</v>
      </c>
      <c r="E109" s="1">
        <v>274.75331754855256</v>
      </c>
      <c r="F109" s="1">
        <v>1290</v>
      </c>
    </row>
    <row r="110" spans="1:6" x14ac:dyDescent="0.3">
      <c r="A110" t="s">
        <v>24</v>
      </c>
      <c r="B110" t="s">
        <v>25</v>
      </c>
      <c r="C110" s="3" t="s">
        <v>14</v>
      </c>
      <c r="D110" s="2">
        <v>0.33</v>
      </c>
      <c r="E110" s="1">
        <v>507.21000000000004</v>
      </c>
      <c r="F110" s="1">
        <v>1537</v>
      </c>
    </row>
    <row r="111" spans="1:6" x14ac:dyDescent="0.3">
      <c r="A111" t="s">
        <v>24</v>
      </c>
      <c r="B111" t="s">
        <v>26</v>
      </c>
      <c r="C111" s="3" t="s">
        <v>14</v>
      </c>
      <c r="D111" s="2">
        <v>0.44</v>
      </c>
      <c r="E111" s="1">
        <v>676.28</v>
      </c>
      <c r="F111" s="1">
        <v>1537</v>
      </c>
    </row>
    <row r="112" spans="1:6" x14ac:dyDescent="0.3">
      <c r="A112" t="s">
        <v>24</v>
      </c>
      <c r="B112" t="s">
        <v>27</v>
      </c>
      <c r="C112" s="3" t="s">
        <v>14</v>
      </c>
      <c r="D112" s="2">
        <v>7.0000000000000007E-2</v>
      </c>
      <c r="E112" s="1">
        <v>107.59</v>
      </c>
      <c r="F112" s="1">
        <v>1537</v>
      </c>
    </row>
    <row r="113" spans="1:6" x14ac:dyDescent="0.3">
      <c r="A113" t="s">
        <v>24</v>
      </c>
      <c r="B113" t="s">
        <v>28</v>
      </c>
      <c r="C113" s="3" t="s">
        <v>14</v>
      </c>
      <c r="D113" s="2">
        <v>0.16</v>
      </c>
      <c r="E113" s="1">
        <v>245.92000000000002</v>
      </c>
      <c r="F113" s="1">
        <v>1537</v>
      </c>
    </row>
    <row r="114" spans="1:6" x14ac:dyDescent="0.3">
      <c r="A114" t="s">
        <v>24</v>
      </c>
      <c r="B114" t="s">
        <v>25</v>
      </c>
      <c r="C114" s="3" t="s">
        <v>15</v>
      </c>
      <c r="D114" s="2">
        <v>0.35</v>
      </c>
      <c r="E114" s="1">
        <v>486.84999999999997</v>
      </c>
      <c r="F114" s="1">
        <v>1391</v>
      </c>
    </row>
    <row r="115" spans="1:6" x14ac:dyDescent="0.3">
      <c r="A115" t="s">
        <v>24</v>
      </c>
      <c r="B115" t="s">
        <v>26</v>
      </c>
      <c r="C115" s="3" t="s">
        <v>15</v>
      </c>
      <c r="D115" s="2">
        <v>0.43</v>
      </c>
      <c r="E115" s="1">
        <v>598.13</v>
      </c>
      <c r="F115" s="1">
        <v>1391</v>
      </c>
    </row>
    <row r="116" spans="1:6" x14ac:dyDescent="0.3">
      <c r="A116" t="s">
        <v>24</v>
      </c>
      <c r="B116" t="s">
        <v>27</v>
      </c>
      <c r="C116" s="3" t="s">
        <v>15</v>
      </c>
      <c r="D116" s="2">
        <v>0.08</v>
      </c>
      <c r="E116" s="1">
        <v>111.28</v>
      </c>
      <c r="F116" s="1">
        <v>1391</v>
      </c>
    </row>
    <row r="117" spans="1:6" x14ac:dyDescent="0.3">
      <c r="A117" t="s">
        <v>24</v>
      </c>
      <c r="B117" t="s">
        <v>28</v>
      </c>
      <c r="C117" s="3" t="s">
        <v>15</v>
      </c>
      <c r="D117" s="2">
        <v>0.14000000000000001</v>
      </c>
      <c r="E117" s="1">
        <v>194.74</v>
      </c>
      <c r="F117" s="1">
        <v>1391</v>
      </c>
    </row>
    <row r="118" spans="1:6" x14ac:dyDescent="0.3">
      <c r="A118" t="s">
        <v>24</v>
      </c>
      <c r="B118" t="s">
        <v>25</v>
      </c>
      <c r="C118" s="3" t="s">
        <v>84</v>
      </c>
      <c r="D118" s="2">
        <v>0.35</v>
      </c>
      <c r="E118" s="1">
        <v>474.95</v>
      </c>
      <c r="F118" s="1">
        <v>1357</v>
      </c>
    </row>
    <row r="119" spans="1:6" x14ac:dyDescent="0.3">
      <c r="A119" t="s">
        <v>24</v>
      </c>
      <c r="B119" t="s">
        <v>26</v>
      </c>
      <c r="C119" s="3" t="s">
        <v>84</v>
      </c>
      <c r="D119" s="2">
        <v>0.46</v>
      </c>
      <c r="E119" s="1">
        <v>624.22</v>
      </c>
      <c r="F119" s="1">
        <v>1357</v>
      </c>
    </row>
    <row r="120" spans="1:6" x14ac:dyDescent="0.3">
      <c r="A120" t="s">
        <v>24</v>
      </c>
      <c r="B120" t="s">
        <v>27</v>
      </c>
      <c r="C120" s="3" t="s">
        <v>84</v>
      </c>
      <c r="D120" s="2">
        <v>7.0000000000000007E-2</v>
      </c>
      <c r="E120" s="1">
        <v>94.990000000000009</v>
      </c>
      <c r="F120" s="1">
        <v>1357</v>
      </c>
    </row>
    <row r="121" spans="1:6" x14ac:dyDescent="0.3">
      <c r="A121" t="s">
        <v>24</v>
      </c>
      <c r="B121" t="s">
        <v>28</v>
      </c>
      <c r="C121" s="3" t="s">
        <v>84</v>
      </c>
      <c r="D121" s="2">
        <v>0.12</v>
      </c>
      <c r="E121" s="1">
        <v>162.84</v>
      </c>
      <c r="F121" s="1">
        <v>1357</v>
      </c>
    </row>
    <row r="122" spans="1:6" s="4" customFormat="1" x14ac:dyDescent="0.3">
      <c r="A122" s="4" t="s">
        <v>29</v>
      </c>
      <c r="B122" s="4" t="s">
        <v>31</v>
      </c>
      <c r="C122" s="5" t="s">
        <v>9</v>
      </c>
      <c r="D122" s="6">
        <v>0</v>
      </c>
      <c r="E122" s="7">
        <v>0</v>
      </c>
      <c r="F122" s="7">
        <v>1418</v>
      </c>
    </row>
    <row r="123" spans="1:6" x14ac:dyDescent="0.3">
      <c r="A123" t="s">
        <v>29</v>
      </c>
      <c r="B123" t="s">
        <v>32</v>
      </c>
      <c r="C123" s="3" t="s">
        <v>9</v>
      </c>
      <c r="D123" s="2">
        <v>0</v>
      </c>
      <c r="E123" s="1">
        <v>0</v>
      </c>
      <c r="F123" s="1">
        <v>1418</v>
      </c>
    </row>
    <row r="124" spans="1:6" x14ac:dyDescent="0.3">
      <c r="A124" t="s">
        <v>29</v>
      </c>
      <c r="B124" t="s">
        <v>33</v>
      </c>
      <c r="C124" s="3" t="s">
        <v>9</v>
      </c>
      <c r="D124" s="2">
        <v>0</v>
      </c>
      <c r="E124" s="1">
        <v>0</v>
      </c>
      <c r="F124" s="1">
        <v>1418</v>
      </c>
    </row>
    <row r="125" spans="1:6" x14ac:dyDescent="0.3">
      <c r="A125" t="s">
        <v>29</v>
      </c>
      <c r="B125" t="s">
        <v>34</v>
      </c>
      <c r="C125" s="3" t="s">
        <v>9</v>
      </c>
      <c r="D125" s="2">
        <v>0</v>
      </c>
      <c r="E125" s="1">
        <v>0</v>
      </c>
      <c r="F125" s="1">
        <v>1418</v>
      </c>
    </row>
    <row r="126" spans="1:6" x14ac:dyDescent="0.3">
      <c r="A126" t="s">
        <v>29</v>
      </c>
      <c r="B126" t="s">
        <v>35</v>
      </c>
      <c r="C126" s="3" t="s">
        <v>9</v>
      </c>
      <c r="D126" s="2">
        <v>0</v>
      </c>
      <c r="E126" s="1">
        <v>0</v>
      </c>
      <c r="F126" s="1">
        <v>1418</v>
      </c>
    </row>
    <row r="127" spans="1:6" x14ac:dyDescent="0.3">
      <c r="A127" t="s">
        <v>29</v>
      </c>
      <c r="B127" t="s">
        <v>36</v>
      </c>
      <c r="C127" s="3" t="s">
        <v>9</v>
      </c>
      <c r="D127" s="2">
        <v>0</v>
      </c>
      <c r="E127" s="1">
        <v>0</v>
      </c>
      <c r="F127" s="1">
        <v>1418</v>
      </c>
    </row>
    <row r="128" spans="1:6" x14ac:dyDescent="0.3">
      <c r="A128" t="s">
        <v>29</v>
      </c>
      <c r="B128" t="s">
        <v>30</v>
      </c>
      <c r="C128" s="3" t="s">
        <v>9</v>
      </c>
      <c r="D128" s="2">
        <v>0</v>
      </c>
      <c r="E128" s="1">
        <v>0</v>
      </c>
      <c r="F128" s="1">
        <v>1418</v>
      </c>
    </row>
    <row r="129" spans="1:6" x14ac:dyDescent="0.3">
      <c r="A129" t="s">
        <v>29</v>
      </c>
      <c r="B129" t="s">
        <v>37</v>
      </c>
      <c r="C129" s="3" t="s">
        <v>9</v>
      </c>
      <c r="D129" s="2">
        <v>0</v>
      </c>
      <c r="E129" s="1">
        <v>0</v>
      </c>
      <c r="F129" s="1">
        <v>1418</v>
      </c>
    </row>
    <row r="130" spans="1:6" x14ac:dyDescent="0.3">
      <c r="A130" t="s">
        <v>29</v>
      </c>
      <c r="B130" t="s">
        <v>31</v>
      </c>
      <c r="C130" s="3" t="s">
        <v>10</v>
      </c>
      <c r="D130" s="2">
        <v>0.23438112113616899</v>
      </c>
      <c r="E130" s="1">
        <v>286.64811114953466</v>
      </c>
      <c r="F130" s="1">
        <v>1223</v>
      </c>
    </row>
    <row r="131" spans="1:6" x14ac:dyDescent="0.3">
      <c r="A131" t="s">
        <v>29</v>
      </c>
      <c r="B131" t="s">
        <v>32</v>
      </c>
      <c r="C131" s="3" t="s">
        <v>10</v>
      </c>
      <c r="D131" s="2">
        <v>0.124770995317896</v>
      </c>
      <c r="E131" s="1">
        <v>152.59492727378679</v>
      </c>
      <c r="F131" s="1">
        <v>1223</v>
      </c>
    </row>
    <row r="132" spans="1:6" x14ac:dyDescent="0.3">
      <c r="A132" t="s">
        <v>29</v>
      </c>
      <c r="B132" t="s">
        <v>33</v>
      </c>
      <c r="C132" s="3" t="s">
        <v>10</v>
      </c>
      <c r="D132" s="2">
        <v>0.43101485604147</v>
      </c>
      <c r="E132" s="1">
        <v>527.13116893871779</v>
      </c>
      <c r="F132" s="1">
        <v>1223</v>
      </c>
    </row>
    <row r="133" spans="1:6" x14ac:dyDescent="0.3">
      <c r="A133" t="s">
        <v>29</v>
      </c>
      <c r="B133" t="s">
        <v>34</v>
      </c>
      <c r="C133" s="3" t="s">
        <v>10</v>
      </c>
      <c r="D133" s="2">
        <v>0.27814774666659198</v>
      </c>
      <c r="E133" s="1">
        <v>340.17469417324196</v>
      </c>
      <c r="F133" s="1">
        <v>1223</v>
      </c>
    </row>
    <row r="134" spans="1:6" x14ac:dyDescent="0.3">
      <c r="A134" t="s">
        <v>29</v>
      </c>
      <c r="B134" t="s">
        <v>35</v>
      </c>
      <c r="C134" s="3" t="s">
        <v>10</v>
      </c>
      <c r="D134" s="2">
        <v>0.26691592609301501</v>
      </c>
      <c r="E134" s="1">
        <v>326.43817761175734</v>
      </c>
      <c r="F134" s="1">
        <v>1223</v>
      </c>
    </row>
    <row r="135" spans="1:6" x14ac:dyDescent="0.3">
      <c r="A135" t="s">
        <v>29</v>
      </c>
      <c r="B135" t="s">
        <v>36</v>
      </c>
      <c r="C135" s="3" t="s">
        <v>10</v>
      </c>
      <c r="D135" s="2">
        <v>0.10441681197064601</v>
      </c>
      <c r="E135" s="1">
        <v>127.70176104010007</v>
      </c>
      <c r="F135" s="1">
        <v>1223</v>
      </c>
    </row>
    <row r="136" spans="1:6" x14ac:dyDescent="0.3">
      <c r="A136" t="s">
        <v>29</v>
      </c>
      <c r="B136" t="s">
        <v>30</v>
      </c>
      <c r="C136" s="3" t="s">
        <v>10</v>
      </c>
      <c r="D136" s="2">
        <v>5.53670029420152E-2</v>
      </c>
      <c r="E136" s="1">
        <v>67.713844598084592</v>
      </c>
      <c r="F136" s="1">
        <v>1223</v>
      </c>
    </row>
    <row r="137" spans="1:6" x14ac:dyDescent="0.3">
      <c r="A137" t="s">
        <v>29</v>
      </c>
      <c r="B137" t="s">
        <v>37</v>
      </c>
      <c r="C137" s="3" t="s">
        <v>10</v>
      </c>
      <c r="D137" s="2">
        <v>5.1897840343797699E-2</v>
      </c>
      <c r="E137" s="1">
        <v>63.471058740464585</v>
      </c>
      <c r="F137" s="1">
        <v>1223</v>
      </c>
    </row>
    <row r="138" spans="1:6" x14ac:dyDescent="0.3">
      <c r="A138" t="s">
        <v>29</v>
      </c>
      <c r="B138" t="s">
        <v>31</v>
      </c>
      <c r="C138" s="3" t="s">
        <v>11</v>
      </c>
      <c r="D138" s="2">
        <v>0.23345621361949101</v>
      </c>
      <c r="E138" s="1">
        <v>264.97280245812232</v>
      </c>
      <c r="F138" s="1">
        <v>1135</v>
      </c>
    </row>
    <row r="139" spans="1:6" x14ac:dyDescent="0.3">
      <c r="A139" t="s">
        <v>29</v>
      </c>
      <c r="B139" t="s">
        <v>32</v>
      </c>
      <c r="C139" s="3" t="s">
        <v>11</v>
      </c>
      <c r="D139" s="2">
        <v>0.175286435103119</v>
      </c>
      <c r="E139" s="1">
        <v>198.95010384204008</v>
      </c>
      <c r="F139" s="1">
        <v>1135</v>
      </c>
    </row>
    <row r="140" spans="1:6" x14ac:dyDescent="0.3">
      <c r="A140" t="s">
        <v>29</v>
      </c>
      <c r="B140" t="s">
        <v>33</v>
      </c>
      <c r="C140" s="3" t="s">
        <v>11</v>
      </c>
      <c r="D140" s="2">
        <v>0.424095911666381</v>
      </c>
      <c r="E140" s="1">
        <v>481.34885974134244</v>
      </c>
      <c r="F140" s="1">
        <v>1135</v>
      </c>
    </row>
    <row r="141" spans="1:6" x14ac:dyDescent="0.3">
      <c r="A141" t="s">
        <v>29</v>
      </c>
      <c r="B141" t="s">
        <v>34</v>
      </c>
      <c r="C141" s="3" t="s">
        <v>11</v>
      </c>
      <c r="D141" s="2">
        <v>0.27097397495034897</v>
      </c>
      <c r="E141" s="1">
        <v>307.55546156864608</v>
      </c>
      <c r="F141" s="1">
        <v>1135</v>
      </c>
    </row>
    <row r="142" spans="1:6" x14ac:dyDescent="0.3">
      <c r="A142" t="s">
        <v>29</v>
      </c>
      <c r="B142" t="s">
        <v>35</v>
      </c>
      <c r="C142" s="3" t="s">
        <v>11</v>
      </c>
      <c r="D142" s="2">
        <v>0.26345926152218202</v>
      </c>
      <c r="E142" s="1">
        <v>299.02626182767659</v>
      </c>
      <c r="F142" s="1">
        <v>1135</v>
      </c>
    </row>
    <row r="143" spans="1:6" x14ac:dyDescent="0.3">
      <c r="A143" t="s">
        <v>29</v>
      </c>
      <c r="B143" t="s">
        <v>36</v>
      </c>
      <c r="C143" s="3" t="s">
        <v>11</v>
      </c>
      <c r="D143" s="2">
        <v>9.9482984043178999E-2</v>
      </c>
      <c r="E143" s="1">
        <v>112.91318688900816</v>
      </c>
      <c r="F143" s="1">
        <v>1135</v>
      </c>
    </row>
    <row r="144" spans="1:6" x14ac:dyDescent="0.3">
      <c r="A144" t="s">
        <v>29</v>
      </c>
      <c r="B144" t="s">
        <v>30</v>
      </c>
      <c r="C144" s="3" t="s">
        <v>11</v>
      </c>
      <c r="D144" s="2">
        <v>6.3799923602638101E-2</v>
      </c>
      <c r="E144" s="1">
        <v>72.412913288994247</v>
      </c>
      <c r="F144" s="1">
        <v>1135</v>
      </c>
    </row>
    <row r="145" spans="1:6" x14ac:dyDescent="0.3">
      <c r="A145" t="s">
        <v>29</v>
      </c>
      <c r="B145" t="s">
        <v>37</v>
      </c>
      <c r="C145" s="3" t="s">
        <v>11</v>
      </c>
      <c r="D145" s="2">
        <v>3.2108964111338699E-2</v>
      </c>
      <c r="E145" s="1">
        <v>36.44367426636942</v>
      </c>
      <c r="F145" s="1">
        <v>1135</v>
      </c>
    </row>
    <row r="146" spans="1:6" x14ac:dyDescent="0.3">
      <c r="A146" t="s">
        <v>29</v>
      </c>
      <c r="B146" t="s">
        <v>31</v>
      </c>
      <c r="C146" s="3" t="s">
        <v>12</v>
      </c>
      <c r="D146" s="2">
        <v>0.30161334205673401</v>
      </c>
      <c r="E146" s="1">
        <v>382.14410438588197</v>
      </c>
      <c r="F146" s="1">
        <v>1267</v>
      </c>
    </row>
    <row r="147" spans="1:6" x14ac:dyDescent="0.3">
      <c r="A147" t="s">
        <v>29</v>
      </c>
      <c r="B147" t="s">
        <v>32</v>
      </c>
      <c r="C147" s="3" t="s">
        <v>12</v>
      </c>
      <c r="D147" s="2">
        <v>0.134903435782532</v>
      </c>
      <c r="E147" s="1">
        <v>170.92265313646806</v>
      </c>
      <c r="F147" s="1">
        <v>1267</v>
      </c>
    </row>
    <row r="148" spans="1:6" x14ac:dyDescent="0.3">
      <c r="A148" t="s">
        <v>29</v>
      </c>
      <c r="B148" t="s">
        <v>33</v>
      </c>
      <c r="C148" s="3" t="s">
        <v>12</v>
      </c>
      <c r="D148" s="2">
        <v>0.52580908177165897</v>
      </c>
      <c r="E148" s="1">
        <v>666.20010660469188</v>
      </c>
      <c r="F148" s="1">
        <v>1267</v>
      </c>
    </row>
    <row r="149" spans="1:6" x14ac:dyDescent="0.3">
      <c r="A149" t="s">
        <v>29</v>
      </c>
      <c r="B149" t="s">
        <v>34</v>
      </c>
      <c r="C149" s="3" t="s">
        <v>12</v>
      </c>
      <c r="D149" s="2">
        <v>0.31958548866571101</v>
      </c>
      <c r="E149" s="1">
        <v>404.91481413945587</v>
      </c>
      <c r="F149" s="1">
        <v>1267</v>
      </c>
    </row>
    <row r="150" spans="1:6" x14ac:dyDescent="0.3">
      <c r="A150" t="s">
        <v>29</v>
      </c>
      <c r="B150" t="s">
        <v>35</v>
      </c>
      <c r="C150" s="3" t="s">
        <v>12</v>
      </c>
      <c r="D150" s="2">
        <v>0.28308688016389699</v>
      </c>
      <c r="E150" s="1">
        <v>358.67107716765747</v>
      </c>
      <c r="F150" s="1">
        <v>1267</v>
      </c>
    </row>
    <row r="151" spans="1:6" x14ac:dyDescent="0.3">
      <c r="A151" t="s">
        <v>29</v>
      </c>
      <c r="B151" t="s">
        <v>36</v>
      </c>
      <c r="C151" s="3" t="s">
        <v>12</v>
      </c>
      <c r="D151" s="2">
        <v>9.3770470592713401E-2</v>
      </c>
      <c r="E151" s="1">
        <v>118.80718624096788</v>
      </c>
      <c r="F151" s="1">
        <v>1267</v>
      </c>
    </row>
    <row r="152" spans="1:6" x14ac:dyDescent="0.3">
      <c r="A152" t="s">
        <v>29</v>
      </c>
      <c r="B152" t="s">
        <v>30</v>
      </c>
      <c r="C152" s="3" t="s">
        <v>12</v>
      </c>
      <c r="D152" s="2">
        <v>2.5233549378525601E-2</v>
      </c>
      <c r="E152" s="1">
        <v>31.970907062591937</v>
      </c>
      <c r="F152" s="1">
        <v>1267</v>
      </c>
    </row>
    <row r="153" spans="1:6" x14ac:dyDescent="0.3">
      <c r="A153" t="s">
        <v>29</v>
      </c>
      <c r="B153" t="s">
        <v>37</v>
      </c>
      <c r="C153" s="3" t="s">
        <v>12</v>
      </c>
      <c r="D153" s="2">
        <v>2.7557870416017299E-2</v>
      </c>
      <c r="E153" s="1">
        <v>34.915821817093921</v>
      </c>
      <c r="F153" s="1">
        <v>1267</v>
      </c>
    </row>
    <row r="154" spans="1:6" x14ac:dyDescent="0.3">
      <c r="A154" t="s">
        <v>29</v>
      </c>
      <c r="B154" t="s">
        <v>31</v>
      </c>
      <c r="C154" s="3" t="s">
        <v>13</v>
      </c>
      <c r="D154" s="2">
        <v>0.223976497403191</v>
      </c>
      <c r="E154" s="1">
        <v>288.92968165011638</v>
      </c>
      <c r="F154" s="1">
        <v>1290</v>
      </c>
    </row>
    <row r="155" spans="1:6" x14ac:dyDescent="0.3">
      <c r="A155" t="s">
        <v>29</v>
      </c>
      <c r="B155" t="s">
        <v>32</v>
      </c>
      <c r="C155" s="3" t="s">
        <v>13</v>
      </c>
      <c r="D155" s="2">
        <v>0.17605241421241799</v>
      </c>
      <c r="E155" s="1">
        <v>227.10761433401922</v>
      </c>
      <c r="F155" s="1">
        <v>1290</v>
      </c>
    </row>
    <row r="156" spans="1:6" x14ac:dyDescent="0.3">
      <c r="A156" t="s">
        <v>29</v>
      </c>
      <c r="B156" t="s">
        <v>33</v>
      </c>
      <c r="C156" s="3" t="s">
        <v>13</v>
      </c>
      <c r="D156" s="2">
        <v>0.382358158694936</v>
      </c>
      <c r="E156" s="1">
        <v>493.24202471646743</v>
      </c>
      <c r="F156" s="1">
        <v>1290</v>
      </c>
    </row>
    <row r="157" spans="1:6" x14ac:dyDescent="0.3">
      <c r="A157" t="s">
        <v>29</v>
      </c>
      <c r="B157" t="s">
        <v>34</v>
      </c>
      <c r="C157" s="3" t="s">
        <v>13</v>
      </c>
      <c r="D157" s="2">
        <v>0.30593346756239698</v>
      </c>
      <c r="E157" s="1">
        <v>394.65417315549212</v>
      </c>
      <c r="F157" s="1">
        <v>1290</v>
      </c>
    </row>
    <row r="158" spans="1:6" x14ac:dyDescent="0.3">
      <c r="A158" t="s">
        <v>29</v>
      </c>
      <c r="B158" t="s">
        <v>35</v>
      </c>
      <c r="C158" s="3" t="s">
        <v>13</v>
      </c>
      <c r="D158" s="2">
        <v>0.216686146949365</v>
      </c>
      <c r="E158" s="1">
        <v>279.52512956468087</v>
      </c>
      <c r="F158" s="1">
        <v>1290</v>
      </c>
    </row>
    <row r="159" spans="1:6" x14ac:dyDescent="0.3">
      <c r="A159" t="s">
        <v>29</v>
      </c>
      <c r="B159" t="s">
        <v>36</v>
      </c>
      <c r="C159" s="3" t="s">
        <v>13</v>
      </c>
      <c r="D159" s="2">
        <v>9.4634934390588996E-2</v>
      </c>
      <c r="E159" s="1">
        <v>122.0790653638598</v>
      </c>
      <c r="F159" s="1">
        <v>1290</v>
      </c>
    </row>
    <row r="160" spans="1:6" x14ac:dyDescent="0.3">
      <c r="A160" t="s">
        <v>29</v>
      </c>
      <c r="B160" t="s">
        <v>30</v>
      </c>
      <c r="C160" s="3" t="s">
        <v>13</v>
      </c>
      <c r="D160" s="2">
        <v>4.3734500198299997E-2</v>
      </c>
      <c r="E160" s="1">
        <v>56.417505255806994</v>
      </c>
      <c r="F160" s="1">
        <v>1290</v>
      </c>
    </row>
    <row r="161" spans="1:6" x14ac:dyDescent="0.3">
      <c r="A161" t="s">
        <v>29</v>
      </c>
      <c r="B161" t="s">
        <v>37</v>
      </c>
      <c r="C161" s="3" t="s">
        <v>13</v>
      </c>
      <c r="D161" s="2">
        <v>5.1792148633465103E-2</v>
      </c>
      <c r="E161" s="1">
        <v>66.81187173716998</v>
      </c>
      <c r="F161" s="1">
        <v>1290</v>
      </c>
    </row>
    <row r="162" spans="1:6" x14ac:dyDescent="0.3">
      <c r="A162" t="s">
        <v>29</v>
      </c>
      <c r="B162" t="s">
        <v>31</v>
      </c>
      <c r="C162" s="3" t="s">
        <v>14</v>
      </c>
      <c r="D162" s="2">
        <v>0.28000000000000003</v>
      </c>
      <c r="E162" s="1">
        <v>430.36</v>
      </c>
      <c r="F162" s="1">
        <v>1537</v>
      </c>
    </row>
    <row r="163" spans="1:6" x14ac:dyDescent="0.3">
      <c r="A163" t="s">
        <v>29</v>
      </c>
      <c r="B163" t="s">
        <v>32</v>
      </c>
      <c r="C163" s="3" t="s">
        <v>14</v>
      </c>
      <c r="D163" s="2">
        <v>0.2</v>
      </c>
      <c r="E163" s="1">
        <v>307.40000000000003</v>
      </c>
      <c r="F163" s="1">
        <v>1537</v>
      </c>
    </row>
    <row r="164" spans="1:6" x14ac:dyDescent="0.3">
      <c r="A164" t="s">
        <v>29</v>
      </c>
      <c r="B164" t="s">
        <v>33</v>
      </c>
      <c r="C164" s="3" t="s">
        <v>14</v>
      </c>
      <c r="D164" s="2">
        <v>0.48</v>
      </c>
      <c r="E164" s="1">
        <v>737.76</v>
      </c>
      <c r="F164" s="1">
        <v>1537</v>
      </c>
    </row>
    <row r="165" spans="1:6" x14ac:dyDescent="0.3">
      <c r="A165" t="s">
        <v>29</v>
      </c>
      <c r="B165" t="s">
        <v>34</v>
      </c>
      <c r="C165" s="3" t="s">
        <v>14</v>
      </c>
      <c r="D165" s="2">
        <v>0.28999999999999998</v>
      </c>
      <c r="E165" s="1">
        <v>445.72999999999996</v>
      </c>
      <c r="F165" s="1">
        <v>1537</v>
      </c>
    </row>
    <row r="166" spans="1:6" x14ac:dyDescent="0.3">
      <c r="A166" t="s">
        <v>29</v>
      </c>
      <c r="B166" t="s">
        <v>35</v>
      </c>
      <c r="C166" s="3" t="s">
        <v>14</v>
      </c>
      <c r="D166" s="2">
        <v>0.2</v>
      </c>
      <c r="E166" s="1">
        <v>307.40000000000003</v>
      </c>
      <c r="F166" s="1">
        <v>1537</v>
      </c>
    </row>
    <row r="167" spans="1:6" x14ac:dyDescent="0.3">
      <c r="A167" t="s">
        <v>29</v>
      </c>
      <c r="B167" t="s">
        <v>36</v>
      </c>
      <c r="C167" s="3" t="s">
        <v>14</v>
      </c>
      <c r="D167" s="2">
        <v>7.0000000000000007E-2</v>
      </c>
      <c r="E167" s="1">
        <v>107.59</v>
      </c>
      <c r="F167" s="1">
        <v>1537</v>
      </c>
    </row>
    <row r="168" spans="1:6" x14ac:dyDescent="0.3">
      <c r="A168" t="s">
        <v>29</v>
      </c>
      <c r="B168" t="s">
        <v>30</v>
      </c>
      <c r="C168" s="3" t="s">
        <v>14</v>
      </c>
      <c r="D168" s="2">
        <v>0.03</v>
      </c>
      <c r="E168" s="1">
        <v>46.11</v>
      </c>
      <c r="F168" s="1">
        <v>1537</v>
      </c>
    </row>
    <row r="169" spans="1:6" x14ac:dyDescent="0.3">
      <c r="A169" t="s">
        <v>29</v>
      </c>
      <c r="B169" t="s">
        <v>37</v>
      </c>
      <c r="C169" s="3" t="s">
        <v>14</v>
      </c>
      <c r="D169" s="2">
        <v>0.05</v>
      </c>
      <c r="E169" s="1">
        <v>76.850000000000009</v>
      </c>
      <c r="F169" s="1">
        <v>1537</v>
      </c>
    </row>
    <row r="170" spans="1:6" x14ac:dyDescent="0.3">
      <c r="A170" t="s">
        <v>29</v>
      </c>
      <c r="B170" t="s">
        <v>31</v>
      </c>
      <c r="C170" s="3" t="s">
        <v>15</v>
      </c>
      <c r="D170" s="2">
        <v>0.24</v>
      </c>
      <c r="E170" s="1">
        <v>333.84</v>
      </c>
      <c r="F170" s="1">
        <v>1391</v>
      </c>
    </row>
    <row r="171" spans="1:6" x14ac:dyDescent="0.3">
      <c r="A171" t="s">
        <v>29</v>
      </c>
      <c r="B171" t="s">
        <v>32</v>
      </c>
      <c r="C171" s="3" t="s">
        <v>15</v>
      </c>
      <c r="D171" s="2">
        <v>0.17</v>
      </c>
      <c r="E171" s="1">
        <v>236.47000000000003</v>
      </c>
      <c r="F171" s="1">
        <v>1391</v>
      </c>
    </row>
    <row r="172" spans="1:6" x14ac:dyDescent="0.3">
      <c r="A172" t="s">
        <v>29</v>
      </c>
      <c r="B172" t="s">
        <v>33</v>
      </c>
      <c r="C172" s="3" t="s">
        <v>15</v>
      </c>
      <c r="D172" s="2">
        <v>0.45</v>
      </c>
      <c r="E172" s="1">
        <v>625.95000000000005</v>
      </c>
      <c r="F172" s="1">
        <v>1391</v>
      </c>
    </row>
    <row r="173" spans="1:6" x14ac:dyDescent="0.3">
      <c r="A173" t="s">
        <v>29</v>
      </c>
      <c r="B173" t="s">
        <v>34</v>
      </c>
      <c r="C173" s="3" t="s">
        <v>15</v>
      </c>
      <c r="D173" s="2">
        <v>0.28000000000000003</v>
      </c>
      <c r="E173" s="1">
        <v>389.48</v>
      </c>
      <c r="F173" s="1">
        <v>1391</v>
      </c>
    </row>
    <row r="174" spans="1:6" x14ac:dyDescent="0.3">
      <c r="A174" t="s">
        <v>29</v>
      </c>
      <c r="B174" t="s">
        <v>35</v>
      </c>
      <c r="C174" s="3" t="s">
        <v>15</v>
      </c>
      <c r="D174" s="2">
        <v>0.2</v>
      </c>
      <c r="E174" s="1">
        <v>278.2</v>
      </c>
      <c r="F174" s="1">
        <v>1391</v>
      </c>
    </row>
    <row r="175" spans="1:6" x14ac:dyDescent="0.3">
      <c r="A175" t="s">
        <v>29</v>
      </c>
      <c r="B175" t="s">
        <v>36</v>
      </c>
      <c r="C175" s="3" t="s">
        <v>15</v>
      </c>
      <c r="D175" s="2">
        <v>0.11</v>
      </c>
      <c r="E175" s="1">
        <v>153.01</v>
      </c>
      <c r="F175" s="1">
        <v>1391</v>
      </c>
    </row>
    <row r="176" spans="1:6" x14ac:dyDescent="0.3">
      <c r="A176" t="s">
        <v>29</v>
      </c>
      <c r="B176" t="s">
        <v>30</v>
      </c>
      <c r="C176" s="3" t="s">
        <v>15</v>
      </c>
      <c r="D176" s="2">
        <v>0.05</v>
      </c>
      <c r="E176" s="1">
        <v>69.55</v>
      </c>
      <c r="F176" s="1">
        <v>1391</v>
      </c>
    </row>
    <row r="177" spans="1:6" s="13" customFormat="1" x14ac:dyDescent="0.3">
      <c r="A177" s="13" t="s">
        <v>29</v>
      </c>
      <c r="B177" s="13" t="s">
        <v>37</v>
      </c>
      <c r="C177" s="14" t="s">
        <v>15</v>
      </c>
      <c r="D177" s="15">
        <v>0.05</v>
      </c>
      <c r="E177" s="16">
        <v>69.55</v>
      </c>
      <c r="F177" s="16">
        <v>1391</v>
      </c>
    </row>
    <row r="178" spans="1:6" s="13" customFormat="1" x14ac:dyDescent="0.3">
      <c r="A178" t="s">
        <v>29</v>
      </c>
      <c r="B178" t="s">
        <v>31</v>
      </c>
      <c r="C178" s="3" t="s">
        <v>84</v>
      </c>
      <c r="D178" s="15">
        <v>0.23</v>
      </c>
      <c r="E178" s="16">
        <v>312.11</v>
      </c>
      <c r="F178" s="16">
        <v>1357</v>
      </c>
    </row>
    <row r="179" spans="1:6" s="13" customFormat="1" x14ac:dyDescent="0.3">
      <c r="A179" t="s">
        <v>29</v>
      </c>
      <c r="B179" t="s">
        <v>32</v>
      </c>
      <c r="C179" s="3" t="s">
        <v>84</v>
      </c>
      <c r="D179" s="15">
        <v>0.25</v>
      </c>
      <c r="E179" s="16">
        <v>339.25</v>
      </c>
      <c r="F179" s="16">
        <v>1357</v>
      </c>
    </row>
    <row r="180" spans="1:6" s="13" customFormat="1" x14ac:dyDescent="0.3">
      <c r="A180" t="s">
        <v>29</v>
      </c>
      <c r="B180" t="s">
        <v>33</v>
      </c>
      <c r="C180" s="3" t="s">
        <v>84</v>
      </c>
      <c r="D180" s="15">
        <v>0.4</v>
      </c>
      <c r="E180" s="16">
        <v>542.80000000000007</v>
      </c>
      <c r="F180" s="16">
        <v>1357</v>
      </c>
    </row>
    <row r="181" spans="1:6" s="13" customFormat="1" x14ac:dyDescent="0.3">
      <c r="A181" t="s">
        <v>29</v>
      </c>
      <c r="B181" t="s">
        <v>34</v>
      </c>
      <c r="C181" s="3" t="s">
        <v>84</v>
      </c>
      <c r="D181" s="15">
        <v>0.22</v>
      </c>
      <c r="E181" s="16">
        <v>298.54000000000002</v>
      </c>
      <c r="F181" s="16">
        <v>1357</v>
      </c>
    </row>
    <row r="182" spans="1:6" s="13" customFormat="1" x14ac:dyDescent="0.3">
      <c r="A182" t="s">
        <v>29</v>
      </c>
      <c r="B182" t="s">
        <v>35</v>
      </c>
      <c r="C182" s="3" t="s">
        <v>84</v>
      </c>
      <c r="D182" s="15">
        <v>0.23</v>
      </c>
      <c r="E182" s="16">
        <v>312.11</v>
      </c>
      <c r="F182" s="16">
        <v>1357</v>
      </c>
    </row>
    <row r="183" spans="1:6" s="13" customFormat="1" x14ac:dyDescent="0.3">
      <c r="A183" t="s">
        <v>29</v>
      </c>
      <c r="B183" t="s">
        <v>36</v>
      </c>
      <c r="C183" s="3" t="s">
        <v>84</v>
      </c>
      <c r="D183" s="15">
        <v>7.0000000000000007E-2</v>
      </c>
      <c r="E183" s="16">
        <v>94.990000000000009</v>
      </c>
      <c r="F183" s="16">
        <v>1357</v>
      </c>
    </row>
    <row r="184" spans="1:6" s="13" customFormat="1" x14ac:dyDescent="0.3">
      <c r="A184" t="s">
        <v>29</v>
      </c>
      <c r="B184" t="s">
        <v>30</v>
      </c>
      <c r="C184" s="3" t="s">
        <v>84</v>
      </c>
      <c r="D184" s="15">
        <v>0.05</v>
      </c>
      <c r="E184" s="16">
        <v>67.850000000000009</v>
      </c>
      <c r="F184" s="16">
        <v>1357</v>
      </c>
    </row>
    <row r="185" spans="1:6" s="8" customFormat="1" x14ac:dyDescent="0.3">
      <c r="A185" s="8" t="s">
        <v>29</v>
      </c>
      <c r="B185" s="8" t="s">
        <v>37</v>
      </c>
      <c r="C185" s="9" t="s">
        <v>84</v>
      </c>
      <c r="D185" s="10">
        <v>0.05</v>
      </c>
      <c r="E185" s="11">
        <v>67.850000000000009</v>
      </c>
      <c r="F185" s="11">
        <v>1357</v>
      </c>
    </row>
    <row r="186" spans="1:6" x14ac:dyDescent="0.3">
      <c r="A186" t="s">
        <v>38</v>
      </c>
      <c r="B186" t="s">
        <v>39</v>
      </c>
      <c r="C186" s="14" t="s">
        <v>9</v>
      </c>
      <c r="D186" s="2">
        <v>0</v>
      </c>
      <c r="E186" s="1">
        <v>0</v>
      </c>
      <c r="F186" s="1">
        <v>0</v>
      </c>
    </row>
    <row r="187" spans="1:6" x14ac:dyDescent="0.3">
      <c r="A187" t="s">
        <v>38</v>
      </c>
      <c r="B187" t="s">
        <v>40</v>
      </c>
      <c r="C187" s="3" t="s">
        <v>9</v>
      </c>
      <c r="D187" s="2">
        <v>0</v>
      </c>
      <c r="E187" s="1">
        <v>0</v>
      </c>
      <c r="F187" s="1">
        <v>0</v>
      </c>
    </row>
    <row r="188" spans="1:6" x14ac:dyDescent="0.3">
      <c r="A188" t="s">
        <v>38</v>
      </c>
      <c r="B188" t="s">
        <v>41</v>
      </c>
      <c r="C188" s="3" t="s">
        <v>9</v>
      </c>
      <c r="D188" s="2">
        <v>0</v>
      </c>
      <c r="E188" s="1">
        <v>0</v>
      </c>
      <c r="F188" s="1">
        <v>0</v>
      </c>
    </row>
    <row r="189" spans="1:6" x14ac:dyDescent="0.3">
      <c r="A189" t="s">
        <v>38</v>
      </c>
      <c r="B189" t="s">
        <v>42</v>
      </c>
      <c r="C189" s="3" t="s">
        <v>9</v>
      </c>
      <c r="D189" s="2">
        <v>0</v>
      </c>
      <c r="E189" s="1">
        <v>0</v>
      </c>
      <c r="F189" s="1">
        <v>0</v>
      </c>
    </row>
    <row r="190" spans="1:6" x14ac:dyDescent="0.3">
      <c r="A190" t="s">
        <v>38</v>
      </c>
      <c r="B190" t="s">
        <v>43</v>
      </c>
      <c r="C190" s="3" t="s">
        <v>9</v>
      </c>
      <c r="D190" s="2">
        <v>0</v>
      </c>
      <c r="E190" s="1">
        <v>0</v>
      </c>
      <c r="F190" s="1">
        <v>0</v>
      </c>
    </row>
    <row r="191" spans="1:6" x14ac:dyDescent="0.3">
      <c r="A191" t="s">
        <v>38</v>
      </c>
      <c r="B191" t="s">
        <v>39</v>
      </c>
      <c r="C191" s="3" t="s">
        <v>10</v>
      </c>
      <c r="D191" s="2">
        <v>0</v>
      </c>
      <c r="E191" s="1">
        <v>0</v>
      </c>
      <c r="F191" s="1">
        <v>0</v>
      </c>
    </row>
    <row r="192" spans="1:6" x14ac:dyDescent="0.3">
      <c r="A192" t="s">
        <v>38</v>
      </c>
      <c r="B192" t="s">
        <v>40</v>
      </c>
      <c r="C192" s="3" t="s">
        <v>10</v>
      </c>
      <c r="D192" s="2">
        <v>0</v>
      </c>
      <c r="E192" s="1">
        <v>0</v>
      </c>
      <c r="F192" s="1">
        <v>0</v>
      </c>
    </row>
    <row r="193" spans="1:6" x14ac:dyDescent="0.3">
      <c r="A193" t="s">
        <v>38</v>
      </c>
      <c r="B193" t="s">
        <v>41</v>
      </c>
      <c r="C193" s="3" t="s">
        <v>10</v>
      </c>
      <c r="D193" s="2">
        <v>0</v>
      </c>
      <c r="E193" s="1">
        <v>0</v>
      </c>
      <c r="F193" s="1">
        <v>0</v>
      </c>
    </row>
    <row r="194" spans="1:6" x14ac:dyDescent="0.3">
      <c r="A194" t="s">
        <v>38</v>
      </c>
      <c r="B194" t="s">
        <v>42</v>
      </c>
      <c r="C194" s="3" t="s">
        <v>10</v>
      </c>
      <c r="D194" s="2">
        <v>0</v>
      </c>
      <c r="E194" s="1">
        <v>0</v>
      </c>
      <c r="F194" s="1">
        <v>0</v>
      </c>
    </row>
    <row r="195" spans="1:6" x14ac:dyDescent="0.3">
      <c r="A195" t="s">
        <v>38</v>
      </c>
      <c r="B195" t="s">
        <v>43</v>
      </c>
      <c r="C195" s="3" t="s">
        <v>10</v>
      </c>
      <c r="D195" s="2">
        <v>0</v>
      </c>
      <c r="E195" s="1">
        <v>0</v>
      </c>
      <c r="F195" s="1">
        <v>0</v>
      </c>
    </row>
    <row r="196" spans="1:6" x14ac:dyDescent="0.3">
      <c r="A196" t="s">
        <v>38</v>
      </c>
      <c r="B196" t="s">
        <v>39</v>
      </c>
      <c r="C196" s="3" t="s">
        <v>11</v>
      </c>
      <c r="D196" s="2">
        <v>0</v>
      </c>
      <c r="E196" s="1">
        <v>0</v>
      </c>
      <c r="F196" s="1">
        <v>0</v>
      </c>
    </row>
    <row r="197" spans="1:6" x14ac:dyDescent="0.3">
      <c r="A197" t="s">
        <v>38</v>
      </c>
      <c r="B197" t="s">
        <v>40</v>
      </c>
      <c r="C197" s="3" t="s">
        <v>11</v>
      </c>
      <c r="D197" s="2">
        <v>0</v>
      </c>
      <c r="E197" s="1">
        <v>0</v>
      </c>
      <c r="F197" s="1">
        <v>0</v>
      </c>
    </row>
    <row r="198" spans="1:6" x14ac:dyDescent="0.3">
      <c r="A198" t="s">
        <v>38</v>
      </c>
      <c r="B198" t="s">
        <v>41</v>
      </c>
      <c r="C198" s="3" t="s">
        <v>11</v>
      </c>
      <c r="D198" s="2">
        <v>0</v>
      </c>
      <c r="E198" s="1">
        <v>0</v>
      </c>
      <c r="F198" s="1">
        <v>0</v>
      </c>
    </row>
    <row r="199" spans="1:6" x14ac:dyDescent="0.3">
      <c r="A199" t="s">
        <v>38</v>
      </c>
      <c r="B199" t="s">
        <v>42</v>
      </c>
      <c r="C199" s="3" t="s">
        <v>11</v>
      </c>
      <c r="D199" s="2">
        <v>0</v>
      </c>
      <c r="E199" s="1">
        <v>0</v>
      </c>
      <c r="F199" s="1">
        <v>0</v>
      </c>
    </row>
    <row r="200" spans="1:6" x14ac:dyDescent="0.3">
      <c r="A200" t="s">
        <v>38</v>
      </c>
      <c r="B200" t="s">
        <v>43</v>
      </c>
      <c r="C200" s="3" t="s">
        <v>11</v>
      </c>
      <c r="D200" s="2">
        <v>0</v>
      </c>
      <c r="E200" s="1">
        <v>0</v>
      </c>
      <c r="F200" s="1">
        <v>0</v>
      </c>
    </row>
    <row r="201" spans="1:6" x14ac:dyDescent="0.3">
      <c r="A201" t="s">
        <v>38</v>
      </c>
      <c r="B201" t="s">
        <v>39</v>
      </c>
      <c r="C201" s="3" t="s">
        <v>12</v>
      </c>
      <c r="D201" s="2">
        <v>0</v>
      </c>
      <c r="E201" s="1">
        <v>0</v>
      </c>
      <c r="F201" s="1">
        <v>0</v>
      </c>
    </row>
    <row r="202" spans="1:6" x14ac:dyDescent="0.3">
      <c r="A202" t="s">
        <v>38</v>
      </c>
      <c r="B202" t="s">
        <v>40</v>
      </c>
      <c r="C202" s="3" t="s">
        <v>12</v>
      </c>
      <c r="D202" s="2">
        <v>0</v>
      </c>
      <c r="E202" s="1">
        <v>0</v>
      </c>
      <c r="F202" s="1">
        <v>0</v>
      </c>
    </row>
    <row r="203" spans="1:6" x14ac:dyDescent="0.3">
      <c r="A203" t="s">
        <v>38</v>
      </c>
      <c r="B203" t="s">
        <v>41</v>
      </c>
      <c r="C203" s="3" t="s">
        <v>12</v>
      </c>
      <c r="D203" s="2">
        <v>0</v>
      </c>
      <c r="E203" s="1">
        <v>0</v>
      </c>
      <c r="F203" s="1">
        <v>0</v>
      </c>
    </row>
    <row r="204" spans="1:6" x14ac:dyDescent="0.3">
      <c r="A204" t="s">
        <v>38</v>
      </c>
      <c r="B204" t="s">
        <v>42</v>
      </c>
      <c r="C204" s="3" t="s">
        <v>12</v>
      </c>
      <c r="D204" s="2">
        <v>0</v>
      </c>
      <c r="E204" s="1">
        <v>0</v>
      </c>
      <c r="F204" s="1">
        <v>0</v>
      </c>
    </row>
    <row r="205" spans="1:6" x14ac:dyDescent="0.3">
      <c r="A205" t="s">
        <v>38</v>
      </c>
      <c r="B205" t="s">
        <v>43</v>
      </c>
      <c r="C205" s="3" t="s">
        <v>12</v>
      </c>
      <c r="D205" s="2">
        <v>0</v>
      </c>
      <c r="E205" s="1">
        <v>0</v>
      </c>
      <c r="F205" s="1">
        <v>0</v>
      </c>
    </row>
    <row r="206" spans="1:6" x14ac:dyDescent="0.3">
      <c r="A206" t="s">
        <v>38</v>
      </c>
      <c r="B206" t="s">
        <v>39</v>
      </c>
      <c r="C206" s="3" t="s">
        <v>13</v>
      </c>
      <c r="D206" s="2">
        <v>0</v>
      </c>
      <c r="E206" s="1">
        <v>0</v>
      </c>
      <c r="F206" s="1">
        <v>0</v>
      </c>
    </row>
    <row r="207" spans="1:6" x14ac:dyDescent="0.3">
      <c r="A207" t="s">
        <v>38</v>
      </c>
      <c r="B207" t="s">
        <v>40</v>
      </c>
      <c r="C207" s="3" t="s">
        <v>13</v>
      </c>
      <c r="D207" s="2">
        <v>0</v>
      </c>
      <c r="E207" s="1">
        <v>0</v>
      </c>
      <c r="F207" s="1">
        <v>0</v>
      </c>
    </row>
    <row r="208" spans="1:6" x14ac:dyDescent="0.3">
      <c r="A208" t="s">
        <v>38</v>
      </c>
      <c r="B208" t="s">
        <v>41</v>
      </c>
      <c r="C208" s="3" t="s">
        <v>13</v>
      </c>
      <c r="D208" s="2">
        <v>0</v>
      </c>
      <c r="E208" s="1">
        <v>0</v>
      </c>
      <c r="F208" s="1">
        <v>0</v>
      </c>
    </row>
    <row r="209" spans="1:6" x14ac:dyDescent="0.3">
      <c r="A209" t="s">
        <v>38</v>
      </c>
      <c r="B209" t="s">
        <v>42</v>
      </c>
      <c r="C209" s="3" t="s">
        <v>13</v>
      </c>
      <c r="D209" s="2">
        <v>0</v>
      </c>
      <c r="E209" s="1">
        <v>0</v>
      </c>
      <c r="F209" s="1">
        <v>0</v>
      </c>
    </row>
    <row r="210" spans="1:6" x14ac:dyDescent="0.3">
      <c r="A210" t="s">
        <v>38</v>
      </c>
      <c r="B210" t="s">
        <v>43</v>
      </c>
      <c r="C210" s="14" t="s">
        <v>13</v>
      </c>
      <c r="D210" s="2">
        <v>0</v>
      </c>
      <c r="E210" s="1">
        <v>0</v>
      </c>
      <c r="F210" s="1">
        <v>0</v>
      </c>
    </row>
    <row r="211" spans="1:6" x14ac:dyDescent="0.3">
      <c r="A211" t="s">
        <v>38</v>
      </c>
      <c r="B211" t="s">
        <v>39</v>
      </c>
      <c r="C211" s="14" t="s">
        <v>14</v>
      </c>
      <c r="D211" s="2">
        <v>0.9</v>
      </c>
      <c r="E211" s="1">
        <v>1383.3</v>
      </c>
      <c r="F211">
        <v>1537</v>
      </c>
    </row>
    <row r="212" spans="1:6" x14ac:dyDescent="0.3">
      <c r="A212" t="s">
        <v>38</v>
      </c>
      <c r="B212" t="s">
        <v>40</v>
      </c>
      <c r="C212" s="3" t="s">
        <v>14</v>
      </c>
      <c r="D212" s="2">
        <v>0.51</v>
      </c>
      <c r="E212" s="1">
        <v>783.87</v>
      </c>
      <c r="F212">
        <v>1537</v>
      </c>
    </row>
    <row r="213" spans="1:6" x14ac:dyDescent="0.3">
      <c r="A213" t="s">
        <v>38</v>
      </c>
      <c r="B213" t="s">
        <v>41</v>
      </c>
      <c r="C213" s="3" t="s">
        <v>14</v>
      </c>
      <c r="D213" s="2">
        <v>0.26</v>
      </c>
      <c r="E213" s="1">
        <v>399.62</v>
      </c>
      <c r="F213">
        <v>1537</v>
      </c>
    </row>
    <row r="214" spans="1:6" x14ac:dyDescent="0.3">
      <c r="A214" t="s">
        <v>38</v>
      </c>
      <c r="B214" t="s">
        <v>42</v>
      </c>
      <c r="C214" s="3" t="s">
        <v>14</v>
      </c>
      <c r="D214" s="2">
        <v>0.24</v>
      </c>
      <c r="E214" s="1">
        <v>368.88</v>
      </c>
      <c r="F214">
        <v>1537</v>
      </c>
    </row>
    <row r="215" spans="1:6" x14ac:dyDescent="0.3">
      <c r="A215" t="s">
        <v>38</v>
      </c>
      <c r="B215" t="s">
        <v>43</v>
      </c>
      <c r="C215" s="3" t="s">
        <v>14</v>
      </c>
      <c r="D215" s="2">
        <v>0.48</v>
      </c>
      <c r="E215" s="1">
        <v>737.76</v>
      </c>
      <c r="F215">
        <v>1537</v>
      </c>
    </row>
    <row r="216" spans="1:6" x14ac:dyDescent="0.3">
      <c r="A216" t="s">
        <v>38</v>
      </c>
      <c r="B216" t="s">
        <v>39</v>
      </c>
      <c r="C216" s="3" t="s">
        <v>15</v>
      </c>
      <c r="D216" s="2">
        <v>0.87</v>
      </c>
      <c r="E216" s="1">
        <v>1210.17</v>
      </c>
      <c r="F216" s="1">
        <v>1391</v>
      </c>
    </row>
    <row r="217" spans="1:6" x14ac:dyDescent="0.3">
      <c r="A217" t="s">
        <v>38</v>
      </c>
      <c r="B217" t="s">
        <v>40</v>
      </c>
      <c r="C217" s="3" t="s">
        <v>15</v>
      </c>
      <c r="D217" s="2">
        <v>0.56999999999999995</v>
      </c>
      <c r="E217" s="1">
        <v>792.86999999999989</v>
      </c>
      <c r="F217" s="1">
        <v>1391</v>
      </c>
    </row>
    <row r="218" spans="1:6" x14ac:dyDescent="0.3">
      <c r="A218" t="s">
        <v>38</v>
      </c>
      <c r="B218" t="s">
        <v>41</v>
      </c>
      <c r="C218" s="3" t="s">
        <v>15</v>
      </c>
      <c r="D218" s="2">
        <v>0.28000000000000003</v>
      </c>
      <c r="E218" s="1">
        <v>389.48</v>
      </c>
      <c r="F218" s="1">
        <v>1391</v>
      </c>
    </row>
    <row r="219" spans="1:6" x14ac:dyDescent="0.3">
      <c r="A219" t="s">
        <v>38</v>
      </c>
      <c r="B219" t="s">
        <v>42</v>
      </c>
      <c r="C219" s="3" t="s">
        <v>15</v>
      </c>
      <c r="D219" s="2">
        <v>0.3</v>
      </c>
      <c r="E219" s="1">
        <v>417.3</v>
      </c>
      <c r="F219" s="1">
        <v>1391</v>
      </c>
    </row>
    <row r="220" spans="1:6" s="13" customFormat="1" x14ac:dyDescent="0.3">
      <c r="A220" s="13" t="s">
        <v>38</v>
      </c>
      <c r="B220" s="13" t="s">
        <v>43</v>
      </c>
      <c r="C220" s="14" t="s">
        <v>15</v>
      </c>
      <c r="D220" s="15">
        <v>0.46</v>
      </c>
      <c r="E220" s="16">
        <v>639.86</v>
      </c>
      <c r="F220" s="16">
        <v>1391</v>
      </c>
    </row>
    <row r="221" spans="1:6" s="13" customFormat="1" x14ac:dyDescent="0.3">
      <c r="A221" t="s">
        <v>38</v>
      </c>
      <c r="B221" t="s">
        <v>39</v>
      </c>
      <c r="C221" s="14" t="s">
        <v>84</v>
      </c>
      <c r="D221" s="15">
        <v>0.87</v>
      </c>
      <c r="E221" s="16">
        <v>1180.5899999999999</v>
      </c>
      <c r="F221" s="16">
        <v>1357</v>
      </c>
    </row>
    <row r="222" spans="1:6" s="13" customFormat="1" x14ac:dyDescent="0.3">
      <c r="A222" t="s">
        <v>38</v>
      </c>
      <c r="B222" t="s">
        <v>40</v>
      </c>
      <c r="C222" s="14" t="s">
        <v>84</v>
      </c>
      <c r="D222" s="15">
        <v>0.59</v>
      </c>
      <c r="E222" s="16">
        <v>800.63</v>
      </c>
      <c r="F222" s="16">
        <v>1357</v>
      </c>
    </row>
    <row r="223" spans="1:6" s="13" customFormat="1" x14ac:dyDescent="0.3">
      <c r="A223" t="s">
        <v>38</v>
      </c>
      <c r="B223" t="s">
        <v>41</v>
      </c>
      <c r="C223" s="14" t="s">
        <v>84</v>
      </c>
      <c r="D223" s="15">
        <v>0.23</v>
      </c>
      <c r="E223" s="16">
        <v>312.11</v>
      </c>
      <c r="F223" s="16">
        <v>1357</v>
      </c>
    </row>
    <row r="224" spans="1:6" s="13" customFormat="1" x14ac:dyDescent="0.3">
      <c r="A224" t="s">
        <v>38</v>
      </c>
      <c r="B224" t="s">
        <v>42</v>
      </c>
      <c r="C224" s="14" t="s">
        <v>84</v>
      </c>
      <c r="D224" s="15">
        <v>0.26</v>
      </c>
      <c r="E224" s="16">
        <v>352.82</v>
      </c>
      <c r="F224" s="16">
        <v>1357</v>
      </c>
    </row>
    <row r="225" spans="1:6" s="8" customFormat="1" x14ac:dyDescent="0.3">
      <c r="A225" s="8" t="s">
        <v>38</v>
      </c>
      <c r="B225" s="8" t="s">
        <v>43</v>
      </c>
      <c r="C225" s="9" t="s">
        <v>84</v>
      </c>
      <c r="D225" s="10">
        <v>0.55000000000000004</v>
      </c>
      <c r="E225" s="11">
        <v>746.35</v>
      </c>
      <c r="F225" s="11">
        <v>1357</v>
      </c>
    </row>
    <row r="226" spans="1:6" x14ac:dyDescent="0.3">
      <c r="A226" t="s">
        <v>44</v>
      </c>
      <c r="B226" t="s">
        <v>45</v>
      </c>
      <c r="C226" s="14" t="s">
        <v>9</v>
      </c>
      <c r="D226" s="2">
        <v>0.11004535739706101</v>
      </c>
      <c r="E226" s="1">
        <v>156.04431678903251</v>
      </c>
      <c r="F226" s="16">
        <v>1418</v>
      </c>
    </row>
    <row r="227" spans="1:6" x14ac:dyDescent="0.3">
      <c r="A227" t="s">
        <v>44</v>
      </c>
      <c r="B227" t="s">
        <v>46</v>
      </c>
      <c r="C227" s="3" t="s">
        <v>9</v>
      </c>
      <c r="D227" s="2">
        <v>0.48153409356101301</v>
      </c>
      <c r="E227" s="1">
        <v>682.81534466951643</v>
      </c>
      <c r="F227" s="1">
        <v>1418</v>
      </c>
    </row>
    <row r="228" spans="1:6" x14ac:dyDescent="0.3">
      <c r="A228" t="s">
        <v>44</v>
      </c>
      <c r="B228" t="s">
        <v>79</v>
      </c>
      <c r="C228" s="3" t="s">
        <v>9</v>
      </c>
      <c r="D228" s="2">
        <f>SUM(D227,D226)</f>
        <v>0.59157945095807407</v>
      </c>
      <c r="E228" s="12">
        <v>838.859661458549</v>
      </c>
      <c r="F228" s="1">
        <f>F227</f>
        <v>1418</v>
      </c>
    </row>
    <row r="229" spans="1:6" x14ac:dyDescent="0.3">
      <c r="A229" t="s">
        <v>44</v>
      </c>
      <c r="B229" t="s">
        <v>47</v>
      </c>
      <c r="C229" s="3" t="s">
        <v>9</v>
      </c>
      <c r="D229" s="2">
        <v>0.24957160251281299</v>
      </c>
      <c r="E229" s="1">
        <v>353.89253236316881</v>
      </c>
      <c r="F229" s="1">
        <v>1418</v>
      </c>
    </row>
    <row r="230" spans="1:6" x14ac:dyDescent="0.3">
      <c r="A230" t="s">
        <v>44</v>
      </c>
      <c r="B230" t="s">
        <v>23</v>
      </c>
      <c r="C230" s="3" t="s">
        <v>9</v>
      </c>
      <c r="D230" s="2">
        <v>0.15884894652911699</v>
      </c>
      <c r="E230" s="1">
        <v>225.2478061782879</v>
      </c>
      <c r="F230" s="1">
        <v>1418</v>
      </c>
    </row>
    <row r="231" spans="1:6" x14ac:dyDescent="0.3">
      <c r="A231" t="s">
        <v>44</v>
      </c>
      <c r="B231" t="s">
        <v>45</v>
      </c>
      <c r="C231" s="3" t="s">
        <v>10</v>
      </c>
      <c r="D231" s="2">
        <v>8.6759121573856304E-2</v>
      </c>
      <c r="E231" s="1">
        <v>106.10640568482626</v>
      </c>
      <c r="F231" s="1">
        <v>1223</v>
      </c>
    </row>
    <row r="232" spans="1:6" x14ac:dyDescent="0.3">
      <c r="A232" t="s">
        <v>44</v>
      </c>
      <c r="B232" t="s">
        <v>46</v>
      </c>
      <c r="C232" s="3" t="s">
        <v>10</v>
      </c>
      <c r="D232" s="2">
        <v>0.52495583723254502</v>
      </c>
      <c r="E232" s="1">
        <v>642.02098893540256</v>
      </c>
      <c r="F232" s="1">
        <v>1223</v>
      </c>
    </row>
    <row r="233" spans="1:6" x14ac:dyDescent="0.3">
      <c r="A233" t="s">
        <v>44</v>
      </c>
      <c r="B233" t="s">
        <v>79</v>
      </c>
      <c r="C233" s="3" t="s">
        <v>10</v>
      </c>
      <c r="D233" s="2">
        <f>SUM(D232,D231)</f>
        <v>0.61171495880640137</v>
      </c>
      <c r="E233" s="1">
        <v>748.12739462022887</v>
      </c>
      <c r="F233" s="1">
        <f>F232</f>
        <v>1223</v>
      </c>
    </row>
    <row r="234" spans="1:6" x14ac:dyDescent="0.3">
      <c r="A234" t="s">
        <v>44</v>
      </c>
      <c r="B234" t="s">
        <v>47</v>
      </c>
      <c r="C234" s="3" t="s">
        <v>10</v>
      </c>
      <c r="D234" s="2">
        <v>0.25455378353644198</v>
      </c>
      <c r="E234" s="1">
        <v>311.31927726506854</v>
      </c>
      <c r="F234" s="1">
        <v>1223</v>
      </c>
    </row>
    <row r="235" spans="1:6" x14ac:dyDescent="0.3">
      <c r="A235" t="s">
        <v>44</v>
      </c>
      <c r="B235" t="s">
        <v>23</v>
      </c>
      <c r="C235" s="3" t="s">
        <v>10</v>
      </c>
      <c r="D235" s="2">
        <v>0.13373125765715699</v>
      </c>
      <c r="E235" s="1">
        <v>163.55332811470299</v>
      </c>
      <c r="F235" s="1">
        <v>1223</v>
      </c>
    </row>
    <row r="236" spans="1:6" x14ac:dyDescent="0.3">
      <c r="A236" t="s">
        <v>44</v>
      </c>
      <c r="B236" t="s">
        <v>45</v>
      </c>
      <c r="C236" s="3" t="s">
        <v>11</v>
      </c>
      <c r="D236" s="2">
        <v>8.5673996655726697E-2</v>
      </c>
      <c r="E236" s="1">
        <v>97.239986204249803</v>
      </c>
      <c r="F236" s="1">
        <v>1135</v>
      </c>
    </row>
    <row r="237" spans="1:6" x14ac:dyDescent="0.3">
      <c r="A237" t="s">
        <v>44</v>
      </c>
      <c r="B237" t="s">
        <v>46</v>
      </c>
      <c r="C237" s="3" t="s">
        <v>11</v>
      </c>
      <c r="D237" s="2">
        <v>0.45293755870352898</v>
      </c>
      <c r="E237" s="1">
        <v>514.08412912850542</v>
      </c>
      <c r="F237" s="1">
        <v>1135</v>
      </c>
    </row>
    <row r="238" spans="1:6" x14ac:dyDescent="0.3">
      <c r="A238" t="s">
        <v>44</v>
      </c>
      <c r="B238" t="s">
        <v>79</v>
      </c>
      <c r="C238" s="3" t="s">
        <v>11</v>
      </c>
      <c r="D238" s="2">
        <f>SUM(D237,D236)</f>
        <v>0.53861155535925564</v>
      </c>
      <c r="E238" s="1">
        <v>611.32411533275524</v>
      </c>
      <c r="F238" s="1">
        <f>F237</f>
        <v>1135</v>
      </c>
    </row>
    <row r="239" spans="1:6" x14ac:dyDescent="0.3">
      <c r="A239" t="s">
        <v>44</v>
      </c>
      <c r="B239" t="s">
        <v>47</v>
      </c>
      <c r="C239" s="3" t="s">
        <v>11</v>
      </c>
      <c r="D239" s="2">
        <v>0.27324689515932898</v>
      </c>
      <c r="E239" s="1">
        <v>310.13522600583838</v>
      </c>
      <c r="F239" s="1">
        <v>1135</v>
      </c>
    </row>
    <row r="240" spans="1:6" x14ac:dyDescent="0.3">
      <c r="A240" t="s">
        <v>44</v>
      </c>
      <c r="B240" t="s">
        <v>23</v>
      </c>
      <c r="C240" s="3" t="s">
        <v>11</v>
      </c>
      <c r="D240" s="2">
        <v>0.18814154948141201</v>
      </c>
      <c r="E240" s="1">
        <v>213.54065866140263</v>
      </c>
      <c r="F240" s="1">
        <v>1135</v>
      </c>
    </row>
    <row r="241" spans="1:6" x14ac:dyDescent="0.3">
      <c r="A241" t="s">
        <v>44</v>
      </c>
      <c r="B241" t="s">
        <v>45</v>
      </c>
      <c r="C241" s="3" t="s">
        <v>12</v>
      </c>
      <c r="D241" s="2">
        <v>0.12204641520083</v>
      </c>
      <c r="E241" s="1">
        <v>154.63280805945161</v>
      </c>
      <c r="F241" s="1">
        <v>1267</v>
      </c>
    </row>
    <row r="242" spans="1:6" x14ac:dyDescent="0.3">
      <c r="A242" t="s">
        <v>44</v>
      </c>
      <c r="B242" t="s">
        <v>46</v>
      </c>
      <c r="C242" s="3" t="s">
        <v>12</v>
      </c>
      <c r="D242" s="2">
        <v>0.49801969988223999</v>
      </c>
      <c r="E242" s="1">
        <v>630.99095975079808</v>
      </c>
      <c r="F242" s="1">
        <v>1267</v>
      </c>
    </row>
    <row r="243" spans="1:6" x14ac:dyDescent="0.3">
      <c r="A243" t="s">
        <v>44</v>
      </c>
      <c r="B243" t="s">
        <v>79</v>
      </c>
      <c r="C243" s="3" t="s">
        <v>12</v>
      </c>
      <c r="D243" s="2">
        <f>SUM(D242,D241)</f>
        <v>0.62006611508306997</v>
      </c>
      <c r="E243" s="1">
        <v>785.62376781024966</v>
      </c>
      <c r="F243" s="1">
        <f>F242</f>
        <v>1267</v>
      </c>
    </row>
    <row r="244" spans="1:6" x14ac:dyDescent="0.3">
      <c r="A244" t="s">
        <v>44</v>
      </c>
      <c r="B244" t="s">
        <v>47</v>
      </c>
      <c r="C244" s="3" t="s">
        <v>12</v>
      </c>
      <c r="D244" s="2">
        <v>0.27554460275688097</v>
      </c>
      <c r="E244" s="1">
        <v>349.11501169296821</v>
      </c>
      <c r="F244" s="1">
        <v>1267</v>
      </c>
    </row>
    <row r="245" spans="1:6" x14ac:dyDescent="0.3">
      <c r="A245" t="s">
        <v>44</v>
      </c>
      <c r="B245" t="s">
        <v>23</v>
      </c>
      <c r="C245" s="3" t="s">
        <v>12</v>
      </c>
      <c r="D245" s="2">
        <v>0.104389282160045</v>
      </c>
      <c r="E245" s="1">
        <v>132.26122049677701</v>
      </c>
      <c r="F245" s="1">
        <v>1267</v>
      </c>
    </row>
    <row r="246" spans="1:6" x14ac:dyDescent="0.3">
      <c r="A246" t="s">
        <v>44</v>
      </c>
      <c r="B246" t="s">
        <v>45</v>
      </c>
      <c r="C246" s="3" t="s">
        <v>13</v>
      </c>
      <c r="D246" s="2">
        <v>7.7965332500283993E-2</v>
      </c>
      <c r="E246" s="1">
        <v>100.57527892536635</v>
      </c>
      <c r="F246" s="1">
        <v>1290</v>
      </c>
    </row>
    <row r="247" spans="1:6" x14ac:dyDescent="0.3">
      <c r="A247" t="s">
        <v>44</v>
      </c>
      <c r="B247" t="s">
        <v>46</v>
      </c>
      <c r="C247" s="3" t="s">
        <v>13</v>
      </c>
      <c r="D247" s="2">
        <v>0.52015238204137004</v>
      </c>
      <c r="E247" s="1">
        <v>670.9965728333674</v>
      </c>
      <c r="F247" s="1">
        <v>1290</v>
      </c>
    </row>
    <row r="248" spans="1:6" x14ac:dyDescent="0.3">
      <c r="A248" t="s">
        <v>44</v>
      </c>
      <c r="B248" t="s">
        <v>79</v>
      </c>
      <c r="C248" s="3" t="s">
        <v>13</v>
      </c>
      <c r="D248" s="2">
        <f>SUM(D247,D246)</f>
        <v>0.59811771454165408</v>
      </c>
      <c r="E248" s="1">
        <v>771.57185175873371</v>
      </c>
      <c r="F248" s="1">
        <f>F247</f>
        <v>1290</v>
      </c>
    </row>
    <row r="249" spans="1:6" x14ac:dyDescent="0.3">
      <c r="A249" t="s">
        <v>44</v>
      </c>
      <c r="B249" t="s">
        <v>47</v>
      </c>
      <c r="C249" s="3" t="s">
        <v>13</v>
      </c>
      <c r="D249" s="2">
        <v>0.28437385988832498</v>
      </c>
      <c r="E249" s="1">
        <v>366.84227925593922</v>
      </c>
      <c r="F249" s="1">
        <v>1290</v>
      </c>
    </row>
    <row r="250" spans="1:6" x14ac:dyDescent="0.3">
      <c r="A250" t="s">
        <v>44</v>
      </c>
      <c r="B250" t="s">
        <v>23</v>
      </c>
      <c r="C250" s="3" t="s">
        <v>13</v>
      </c>
      <c r="D250" s="2">
        <v>0.117508425570025</v>
      </c>
      <c r="E250" s="1">
        <v>151.58586898533224</v>
      </c>
      <c r="F250" s="1">
        <v>1290</v>
      </c>
    </row>
    <row r="251" spans="1:6" x14ac:dyDescent="0.3">
      <c r="A251" t="s">
        <v>44</v>
      </c>
      <c r="B251" t="s">
        <v>45</v>
      </c>
      <c r="C251" s="3" t="s">
        <v>14</v>
      </c>
      <c r="D251" s="2">
        <v>0.06</v>
      </c>
      <c r="E251" s="1">
        <v>92.22</v>
      </c>
      <c r="F251" s="1">
        <v>1537</v>
      </c>
    </row>
    <row r="252" spans="1:6" x14ac:dyDescent="0.3">
      <c r="A252" t="s">
        <v>44</v>
      </c>
      <c r="B252" t="s">
        <v>46</v>
      </c>
      <c r="C252" s="3" t="s">
        <v>14</v>
      </c>
      <c r="D252" s="2">
        <v>0.49</v>
      </c>
      <c r="E252" s="1">
        <v>753.13</v>
      </c>
      <c r="F252" s="1">
        <v>1537</v>
      </c>
    </row>
    <row r="253" spans="1:6" x14ac:dyDescent="0.3">
      <c r="A253" t="s">
        <v>44</v>
      </c>
      <c r="B253" t="s">
        <v>79</v>
      </c>
      <c r="C253" s="3" t="s">
        <v>14</v>
      </c>
      <c r="D253" s="2">
        <f>SUM(D252,D251)</f>
        <v>0.55000000000000004</v>
      </c>
      <c r="E253" s="1">
        <v>845.35</v>
      </c>
      <c r="F253" s="1">
        <f>F252</f>
        <v>1537</v>
      </c>
    </row>
    <row r="254" spans="1:6" x14ac:dyDescent="0.3">
      <c r="A254" t="s">
        <v>44</v>
      </c>
      <c r="B254" t="s">
        <v>47</v>
      </c>
      <c r="C254" s="3" t="s">
        <v>14</v>
      </c>
      <c r="D254" s="2">
        <v>0.33</v>
      </c>
      <c r="E254" s="1">
        <v>507.21000000000004</v>
      </c>
      <c r="F254" s="1">
        <v>1537</v>
      </c>
    </row>
    <row r="255" spans="1:6" x14ac:dyDescent="0.3">
      <c r="A255" t="s">
        <v>44</v>
      </c>
      <c r="B255" t="s">
        <v>23</v>
      </c>
      <c r="C255" s="3" t="s">
        <v>14</v>
      </c>
      <c r="D255" s="2">
        <v>0.12</v>
      </c>
      <c r="E255" s="1">
        <v>184.44</v>
      </c>
      <c r="F255" s="1">
        <v>1537</v>
      </c>
    </row>
    <row r="256" spans="1:6" x14ac:dyDescent="0.3">
      <c r="A256" t="s">
        <v>44</v>
      </c>
      <c r="B256" t="s">
        <v>45</v>
      </c>
      <c r="C256" s="3" t="s">
        <v>15</v>
      </c>
      <c r="D256" s="2">
        <v>0.06</v>
      </c>
      <c r="E256" s="1">
        <v>83.46</v>
      </c>
      <c r="F256" s="1">
        <v>1391</v>
      </c>
    </row>
    <row r="257" spans="1:6" x14ac:dyDescent="0.3">
      <c r="A257" t="s">
        <v>44</v>
      </c>
      <c r="B257" t="s">
        <v>46</v>
      </c>
      <c r="C257" s="3" t="s">
        <v>15</v>
      </c>
      <c r="D257" s="2">
        <v>0.45</v>
      </c>
      <c r="E257" s="1">
        <v>625.95000000000005</v>
      </c>
      <c r="F257" s="1">
        <v>1391</v>
      </c>
    </row>
    <row r="258" spans="1:6" x14ac:dyDescent="0.3">
      <c r="A258" t="s">
        <v>44</v>
      </c>
      <c r="B258" t="s">
        <v>79</v>
      </c>
      <c r="C258" s="3" t="s">
        <v>15</v>
      </c>
      <c r="D258" s="2">
        <f>SUM(D257,D256)</f>
        <v>0.51</v>
      </c>
      <c r="E258" s="1">
        <v>709.41000000000008</v>
      </c>
      <c r="F258" s="1">
        <f>F257</f>
        <v>1391</v>
      </c>
    </row>
    <row r="259" spans="1:6" x14ac:dyDescent="0.3">
      <c r="A259" t="s">
        <v>44</v>
      </c>
      <c r="B259" t="s">
        <v>47</v>
      </c>
      <c r="C259" s="3" t="s">
        <v>15</v>
      </c>
      <c r="D259" s="2">
        <v>0.36</v>
      </c>
      <c r="E259" s="1">
        <v>500.76</v>
      </c>
      <c r="F259" s="1">
        <v>1391</v>
      </c>
    </row>
    <row r="260" spans="1:6" s="13" customFormat="1" x14ac:dyDescent="0.3">
      <c r="A260" s="13" t="s">
        <v>44</v>
      </c>
      <c r="B260" s="13" t="s">
        <v>23</v>
      </c>
      <c r="C260" s="14" t="s">
        <v>15</v>
      </c>
      <c r="D260" s="15">
        <v>0.13</v>
      </c>
      <c r="E260" s="16">
        <v>180.83</v>
      </c>
      <c r="F260" s="16">
        <v>1391</v>
      </c>
    </row>
    <row r="261" spans="1:6" s="13" customFormat="1" x14ac:dyDescent="0.3">
      <c r="A261" t="s">
        <v>44</v>
      </c>
      <c r="B261" t="s">
        <v>45</v>
      </c>
      <c r="C261" s="14" t="s">
        <v>84</v>
      </c>
      <c r="D261" s="15">
        <v>0.06</v>
      </c>
      <c r="E261" s="16">
        <v>81.42</v>
      </c>
      <c r="F261" s="16">
        <v>1357</v>
      </c>
    </row>
    <row r="262" spans="1:6" s="13" customFormat="1" x14ac:dyDescent="0.3">
      <c r="A262" t="s">
        <v>44</v>
      </c>
      <c r="B262" t="s">
        <v>46</v>
      </c>
      <c r="C262" s="14" t="s">
        <v>84</v>
      </c>
      <c r="D262" s="15">
        <v>0.5</v>
      </c>
      <c r="E262" s="16">
        <v>678.5</v>
      </c>
      <c r="F262" s="16">
        <v>1357</v>
      </c>
    </row>
    <row r="263" spans="1:6" s="13" customFormat="1" x14ac:dyDescent="0.3">
      <c r="A263" t="s">
        <v>44</v>
      </c>
      <c r="B263" t="s">
        <v>79</v>
      </c>
      <c r="C263" s="14" t="s">
        <v>84</v>
      </c>
      <c r="D263" s="17">
        <v>0.56000000000000005</v>
      </c>
      <c r="E263" s="16">
        <v>759.92000000000007</v>
      </c>
      <c r="F263" s="16">
        <v>1357</v>
      </c>
    </row>
    <row r="264" spans="1:6" s="13" customFormat="1" x14ac:dyDescent="0.3">
      <c r="A264" t="s">
        <v>44</v>
      </c>
      <c r="B264" t="s">
        <v>47</v>
      </c>
      <c r="C264" s="14" t="s">
        <v>84</v>
      </c>
      <c r="D264" s="15">
        <v>0.34</v>
      </c>
      <c r="E264" s="16">
        <v>461.38000000000005</v>
      </c>
      <c r="F264" s="16">
        <v>1357</v>
      </c>
    </row>
    <row r="265" spans="1:6" s="8" customFormat="1" x14ac:dyDescent="0.3">
      <c r="A265" s="8" t="s">
        <v>44</v>
      </c>
      <c r="B265" s="8" t="s">
        <v>23</v>
      </c>
      <c r="C265" s="9" t="s">
        <v>84</v>
      </c>
      <c r="D265" s="10">
        <v>0.1</v>
      </c>
      <c r="E265" s="11">
        <v>135.70000000000002</v>
      </c>
      <c r="F265" s="11">
        <v>1357</v>
      </c>
    </row>
    <row r="266" spans="1:6" x14ac:dyDescent="0.3">
      <c r="A266" t="s">
        <v>48</v>
      </c>
      <c r="B266" t="s">
        <v>49</v>
      </c>
      <c r="C266" s="14" t="s">
        <v>9</v>
      </c>
      <c r="D266" s="2">
        <v>5.4869408679650997E-2</v>
      </c>
      <c r="E266" s="1">
        <v>77.804821507745118</v>
      </c>
      <c r="F266" s="16">
        <v>1418</v>
      </c>
    </row>
    <row r="267" spans="1:6" x14ac:dyDescent="0.3">
      <c r="A267" t="s">
        <v>48</v>
      </c>
      <c r="B267" t="s">
        <v>50</v>
      </c>
      <c r="C267" s="3" t="s">
        <v>9</v>
      </c>
      <c r="D267" s="2">
        <v>0.28680379027045599</v>
      </c>
      <c r="E267" s="1">
        <v>406.68777460350663</v>
      </c>
      <c r="F267" s="1">
        <v>1418</v>
      </c>
    </row>
    <row r="268" spans="1:6" x14ac:dyDescent="0.3">
      <c r="A268" t="s">
        <v>48</v>
      </c>
      <c r="B268" t="s">
        <v>80</v>
      </c>
      <c r="C268" s="3" t="s">
        <v>9</v>
      </c>
      <c r="D268" s="2">
        <f>SUM(D266:D267)</f>
        <v>0.341673198950107</v>
      </c>
      <c r="E268" s="1">
        <v>484.49259611125171</v>
      </c>
      <c r="F268" s="1">
        <f>F267</f>
        <v>1418</v>
      </c>
    </row>
    <row r="269" spans="1:6" x14ac:dyDescent="0.3">
      <c r="A269" t="s">
        <v>48</v>
      </c>
      <c r="B269" t="s">
        <v>51</v>
      </c>
      <c r="C269" s="3" t="s">
        <v>9</v>
      </c>
      <c r="D269" s="2">
        <v>0.434227770727178</v>
      </c>
      <c r="E269" s="1">
        <v>615.73497889113844</v>
      </c>
      <c r="F269" s="1">
        <v>1418</v>
      </c>
    </row>
    <row r="270" spans="1:6" x14ac:dyDescent="0.3">
      <c r="A270" t="s">
        <v>48</v>
      </c>
      <c r="B270" t="s">
        <v>52</v>
      </c>
      <c r="C270" s="3" t="s">
        <v>9</v>
      </c>
      <c r="D270" s="2">
        <v>0.145355329374484</v>
      </c>
      <c r="E270" s="1">
        <v>206.11385705301831</v>
      </c>
      <c r="F270" s="1">
        <v>1418</v>
      </c>
    </row>
    <row r="271" spans="1:6" x14ac:dyDescent="0.3">
      <c r="A271" t="s">
        <v>48</v>
      </c>
      <c r="B271" t="s">
        <v>53</v>
      </c>
      <c r="C271" s="3" t="s">
        <v>9</v>
      </c>
      <c r="D271" s="2">
        <v>6.1426745440963298E-2</v>
      </c>
      <c r="E271" s="1">
        <v>87.103125035285956</v>
      </c>
      <c r="F271" s="1">
        <v>1418</v>
      </c>
    </row>
    <row r="272" spans="1:6" x14ac:dyDescent="0.3">
      <c r="A272" t="s">
        <v>48</v>
      </c>
      <c r="B272" t="s">
        <v>81</v>
      </c>
      <c r="C272" s="3" t="s">
        <v>9</v>
      </c>
      <c r="D272" s="2">
        <f>SUM(D270:D271)</f>
        <v>0.2067820748154473</v>
      </c>
      <c r="E272" s="1">
        <v>293.21698208830423</v>
      </c>
      <c r="F272" s="1">
        <f>F271</f>
        <v>1418</v>
      </c>
    </row>
    <row r="273" spans="1:6" x14ac:dyDescent="0.3">
      <c r="A273" t="s">
        <v>48</v>
      </c>
      <c r="B273" t="s">
        <v>54</v>
      </c>
      <c r="C273" s="3" t="s">
        <v>9</v>
      </c>
      <c r="D273" s="2">
        <v>1.7316955507270099E-2</v>
      </c>
      <c r="E273" s="1">
        <v>24.555442909309001</v>
      </c>
      <c r="F273" s="1">
        <v>1418</v>
      </c>
    </row>
    <row r="274" spans="1:6" x14ac:dyDescent="0.3">
      <c r="A274" t="s">
        <v>48</v>
      </c>
      <c r="B274" t="s">
        <v>49</v>
      </c>
      <c r="C274" s="3" t="s">
        <v>10</v>
      </c>
      <c r="D274" s="2">
        <v>4.9570702425610597E-2</v>
      </c>
      <c r="E274" s="1">
        <v>60.624969066521757</v>
      </c>
      <c r="F274" s="1">
        <v>1223</v>
      </c>
    </row>
    <row r="275" spans="1:6" x14ac:dyDescent="0.3">
      <c r="A275" t="s">
        <v>48</v>
      </c>
      <c r="B275" t="s">
        <v>50</v>
      </c>
      <c r="C275" s="3" t="s">
        <v>10</v>
      </c>
      <c r="D275" s="2">
        <v>0.33628833496871302</v>
      </c>
      <c r="E275" s="1">
        <v>411.28063366673604</v>
      </c>
      <c r="F275" s="1">
        <v>1223</v>
      </c>
    </row>
    <row r="276" spans="1:6" x14ac:dyDescent="0.3">
      <c r="A276" t="s">
        <v>48</v>
      </c>
      <c r="B276" t="s">
        <v>80</v>
      </c>
      <c r="C276" s="3" t="s">
        <v>10</v>
      </c>
      <c r="D276" s="2">
        <f>SUM(D274:D275)</f>
        <v>0.38585903739432359</v>
      </c>
      <c r="E276" s="1">
        <v>471.90560273325781</v>
      </c>
      <c r="F276" s="1">
        <f>F275</f>
        <v>1223</v>
      </c>
    </row>
    <row r="277" spans="1:6" x14ac:dyDescent="0.3">
      <c r="A277" t="s">
        <v>48</v>
      </c>
      <c r="B277" t="s">
        <v>51</v>
      </c>
      <c r="C277" s="3" t="s">
        <v>10</v>
      </c>
      <c r="D277" s="2">
        <v>0.44425183632617499</v>
      </c>
      <c r="E277" s="1">
        <v>543.31999582691196</v>
      </c>
      <c r="F277" s="1">
        <v>1223</v>
      </c>
    </row>
    <row r="278" spans="1:6" x14ac:dyDescent="0.3">
      <c r="A278" t="s">
        <v>48</v>
      </c>
      <c r="B278" t="s">
        <v>52</v>
      </c>
      <c r="C278" s="3" t="s">
        <v>10</v>
      </c>
      <c r="D278" s="2">
        <v>9.5530621869901203E-2</v>
      </c>
      <c r="E278" s="1">
        <v>116.83395054688917</v>
      </c>
      <c r="F278" s="1">
        <v>1223</v>
      </c>
    </row>
    <row r="279" spans="1:6" x14ac:dyDescent="0.3">
      <c r="A279" t="s">
        <v>48</v>
      </c>
      <c r="B279" t="s">
        <v>53</v>
      </c>
      <c r="C279" s="3" t="s">
        <v>10</v>
      </c>
      <c r="D279" s="2">
        <v>6.1830314191153098E-2</v>
      </c>
      <c r="E279" s="1">
        <v>75.618474255780242</v>
      </c>
      <c r="F279" s="1">
        <v>1223</v>
      </c>
    </row>
    <row r="280" spans="1:6" x14ac:dyDescent="0.3">
      <c r="A280" t="s">
        <v>48</v>
      </c>
      <c r="B280" t="s">
        <v>81</v>
      </c>
      <c r="C280" s="3" t="s">
        <v>10</v>
      </c>
      <c r="D280" s="2">
        <f>SUM(D278:D279)</f>
        <v>0.15736093606105431</v>
      </c>
      <c r="E280" s="1">
        <v>192.45242480266941</v>
      </c>
      <c r="F280" s="1">
        <f>F279</f>
        <v>1223</v>
      </c>
    </row>
    <row r="281" spans="1:6" x14ac:dyDescent="0.3">
      <c r="A281" t="s">
        <v>48</v>
      </c>
      <c r="B281" t="s">
        <v>54</v>
      </c>
      <c r="C281" s="3" t="s">
        <v>10</v>
      </c>
      <c r="D281" s="2">
        <v>1.2528190218447E-2</v>
      </c>
      <c r="E281" s="1">
        <v>15.321976637160681</v>
      </c>
      <c r="F281" s="1">
        <v>1223</v>
      </c>
    </row>
    <row r="282" spans="1:6" x14ac:dyDescent="0.3">
      <c r="A282" t="s">
        <v>48</v>
      </c>
      <c r="B282" t="s">
        <v>49</v>
      </c>
      <c r="C282" s="3" t="s">
        <v>11</v>
      </c>
      <c r="D282" s="2">
        <v>4.1820698584144403E-2</v>
      </c>
      <c r="E282" s="1">
        <v>47.466492893003895</v>
      </c>
      <c r="F282" s="1">
        <v>1135</v>
      </c>
    </row>
    <row r="283" spans="1:6" x14ac:dyDescent="0.3">
      <c r="A283" t="s">
        <v>48</v>
      </c>
      <c r="B283" t="s">
        <v>50</v>
      </c>
      <c r="C283" s="3" t="s">
        <v>11</v>
      </c>
      <c r="D283" s="2">
        <v>0.31023338375492698</v>
      </c>
      <c r="E283" s="1">
        <v>352.11489056184212</v>
      </c>
      <c r="F283" s="1">
        <v>1135</v>
      </c>
    </row>
    <row r="284" spans="1:6" x14ac:dyDescent="0.3">
      <c r="A284" t="s">
        <v>48</v>
      </c>
      <c r="B284" t="s">
        <v>80</v>
      </c>
      <c r="C284" s="3" t="s">
        <v>11</v>
      </c>
      <c r="D284" s="2">
        <f>SUM(D282:D283)</f>
        <v>0.35205408233907137</v>
      </c>
      <c r="E284" s="1">
        <v>399.58138345484599</v>
      </c>
      <c r="F284" s="1">
        <f>F283</f>
        <v>1135</v>
      </c>
    </row>
    <row r="285" spans="1:6" x14ac:dyDescent="0.3">
      <c r="A285" t="s">
        <v>48</v>
      </c>
      <c r="B285" t="s">
        <v>51</v>
      </c>
      <c r="C285" s="3" t="s">
        <v>11</v>
      </c>
      <c r="D285" s="2">
        <v>0.46046795079495301</v>
      </c>
      <c r="E285" s="1">
        <v>522.6311241522717</v>
      </c>
      <c r="F285" s="1">
        <v>1135</v>
      </c>
    </row>
    <row r="286" spans="1:6" x14ac:dyDescent="0.3">
      <c r="A286" t="s">
        <v>48</v>
      </c>
      <c r="B286" t="s">
        <v>52</v>
      </c>
      <c r="C286" s="3" t="s">
        <v>11</v>
      </c>
      <c r="D286" s="2">
        <v>0.12464134313019901</v>
      </c>
      <c r="E286" s="1">
        <v>141.46792445277586</v>
      </c>
      <c r="F286" s="1">
        <v>1135</v>
      </c>
    </row>
    <row r="287" spans="1:6" x14ac:dyDescent="0.3">
      <c r="A287" t="s">
        <v>48</v>
      </c>
      <c r="B287" t="s">
        <v>53</v>
      </c>
      <c r="C287" s="3" t="s">
        <v>11</v>
      </c>
      <c r="D287" s="2">
        <v>4.9430335840771299E-2</v>
      </c>
      <c r="E287" s="1">
        <v>56.103431179275425</v>
      </c>
      <c r="F287" s="1">
        <v>1135</v>
      </c>
    </row>
    <row r="288" spans="1:6" x14ac:dyDescent="0.3">
      <c r="A288" t="s">
        <v>48</v>
      </c>
      <c r="B288" t="s">
        <v>81</v>
      </c>
      <c r="C288" s="3" t="s">
        <v>11</v>
      </c>
      <c r="D288" s="2">
        <f>SUM(D286:D287)</f>
        <v>0.17407167897097031</v>
      </c>
      <c r="E288" s="1">
        <v>197.57135563205128</v>
      </c>
      <c r="F288" s="1">
        <f>F287</f>
        <v>1135</v>
      </c>
    </row>
    <row r="289" spans="1:6" x14ac:dyDescent="0.3">
      <c r="A289" t="s">
        <v>48</v>
      </c>
      <c r="B289" t="s">
        <v>54</v>
      </c>
      <c r="C289" s="3" t="s">
        <v>11</v>
      </c>
      <c r="D289" s="2">
        <v>1.34062878950013E-2</v>
      </c>
      <c r="E289" s="1">
        <v>15.216136760826476</v>
      </c>
      <c r="F289" s="1">
        <v>1135</v>
      </c>
    </row>
    <row r="290" spans="1:6" x14ac:dyDescent="0.3">
      <c r="A290" t="s">
        <v>48</v>
      </c>
      <c r="B290" t="s">
        <v>49</v>
      </c>
      <c r="C290" s="3" t="s">
        <v>12</v>
      </c>
      <c r="D290" s="2">
        <v>3.7184574319962298E-2</v>
      </c>
      <c r="E290" s="1">
        <v>47.112855663392232</v>
      </c>
      <c r="F290" s="1">
        <v>1267</v>
      </c>
    </row>
    <row r="291" spans="1:6" x14ac:dyDescent="0.3">
      <c r="A291" t="s">
        <v>48</v>
      </c>
      <c r="B291" t="s">
        <v>50</v>
      </c>
      <c r="C291" s="3" t="s">
        <v>12</v>
      </c>
      <c r="D291" s="2">
        <v>0.30172122574821297</v>
      </c>
      <c r="E291" s="1">
        <v>382.28079302298585</v>
      </c>
      <c r="F291" s="1">
        <v>1267</v>
      </c>
    </row>
    <row r="292" spans="1:6" x14ac:dyDescent="0.3">
      <c r="A292" t="s">
        <v>48</v>
      </c>
      <c r="B292" t="s">
        <v>80</v>
      </c>
      <c r="C292" s="3" t="s">
        <v>12</v>
      </c>
      <c r="D292" s="2">
        <f>SUM(D290:D291)</f>
        <v>0.33890580006817528</v>
      </c>
      <c r="E292" s="1">
        <v>429.39364868637807</v>
      </c>
      <c r="F292" s="1">
        <f>F291</f>
        <v>1267</v>
      </c>
    </row>
    <row r="293" spans="1:6" x14ac:dyDescent="0.3">
      <c r="A293" t="s">
        <v>48</v>
      </c>
      <c r="B293" t="s">
        <v>51</v>
      </c>
      <c r="C293" s="3" t="s">
        <v>12</v>
      </c>
      <c r="D293" s="2">
        <v>0.42012691563278298</v>
      </c>
      <c r="E293" s="1">
        <v>532.300802106736</v>
      </c>
      <c r="F293" s="1">
        <v>1267</v>
      </c>
    </row>
    <row r="294" spans="1:6" x14ac:dyDescent="0.3">
      <c r="A294" t="s">
        <v>48</v>
      </c>
      <c r="B294" t="s">
        <v>52</v>
      </c>
      <c r="C294" s="3" t="s">
        <v>12</v>
      </c>
      <c r="D294" s="2">
        <v>0.157683086218046</v>
      </c>
      <c r="E294" s="1">
        <v>199.78447023826428</v>
      </c>
      <c r="F294" s="1">
        <v>1267</v>
      </c>
    </row>
    <row r="295" spans="1:6" x14ac:dyDescent="0.3">
      <c r="A295" t="s">
        <v>48</v>
      </c>
      <c r="B295" t="s">
        <v>53</v>
      </c>
      <c r="C295" s="3" t="s">
        <v>12</v>
      </c>
      <c r="D295" s="2">
        <v>6.7133317308197493E-2</v>
      </c>
      <c r="E295" s="1">
        <v>85.05791302948623</v>
      </c>
      <c r="F295" s="1">
        <v>1267</v>
      </c>
    </row>
    <row r="296" spans="1:6" x14ac:dyDescent="0.3">
      <c r="A296" t="s">
        <v>48</v>
      </c>
      <c r="B296" t="s">
        <v>81</v>
      </c>
      <c r="C296" s="3" t="s">
        <v>12</v>
      </c>
      <c r="D296" s="2">
        <f>SUM(D294:D295)</f>
        <v>0.22481640352624349</v>
      </c>
      <c r="E296" s="1">
        <v>284.84238326775051</v>
      </c>
      <c r="F296" s="1">
        <f>F295</f>
        <v>1267</v>
      </c>
    </row>
    <row r="297" spans="1:6" x14ac:dyDescent="0.3">
      <c r="A297" t="s">
        <v>48</v>
      </c>
      <c r="B297" t="s">
        <v>54</v>
      </c>
      <c r="C297" s="3" t="s">
        <v>12</v>
      </c>
      <c r="D297" s="2">
        <v>1.61508807727959E-2</v>
      </c>
      <c r="E297" s="1">
        <v>20.463165939132406</v>
      </c>
      <c r="F297" s="1">
        <v>1267</v>
      </c>
    </row>
    <row r="298" spans="1:6" x14ac:dyDescent="0.3">
      <c r="A298" t="s">
        <v>48</v>
      </c>
      <c r="B298" t="s">
        <v>49</v>
      </c>
      <c r="C298" s="3" t="s">
        <v>13</v>
      </c>
      <c r="D298" s="2">
        <v>4.0797188167843501E-2</v>
      </c>
      <c r="E298" s="1">
        <v>52.628372736518116</v>
      </c>
      <c r="F298" s="1">
        <v>1290</v>
      </c>
    </row>
    <row r="299" spans="1:6" x14ac:dyDescent="0.3">
      <c r="A299" t="s">
        <v>48</v>
      </c>
      <c r="B299" t="s">
        <v>50</v>
      </c>
      <c r="C299" s="3" t="s">
        <v>13</v>
      </c>
      <c r="D299" s="2">
        <v>0.31168448293738099</v>
      </c>
      <c r="E299" s="1">
        <v>402.07298298922149</v>
      </c>
      <c r="F299" s="1">
        <v>1290</v>
      </c>
    </row>
    <row r="300" spans="1:6" x14ac:dyDescent="0.3">
      <c r="A300" t="s">
        <v>48</v>
      </c>
      <c r="B300" t="s">
        <v>80</v>
      </c>
      <c r="C300" s="3" t="s">
        <v>13</v>
      </c>
      <c r="D300" s="2">
        <f>SUM(D298:D299)</f>
        <v>0.35248167110522449</v>
      </c>
      <c r="E300" s="1">
        <v>454.70135572573963</v>
      </c>
      <c r="F300" s="1">
        <f>F299</f>
        <v>1290</v>
      </c>
    </row>
    <row r="301" spans="1:6" x14ac:dyDescent="0.3">
      <c r="A301" t="s">
        <v>48</v>
      </c>
      <c r="B301" t="s">
        <v>51</v>
      </c>
      <c r="C301" s="3" t="s">
        <v>13</v>
      </c>
      <c r="D301" s="2">
        <v>0.436177108168532</v>
      </c>
      <c r="E301" s="1">
        <v>562.66846953740628</v>
      </c>
      <c r="F301" s="1">
        <v>1290</v>
      </c>
    </row>
    <row r="302" spans="1:6" x14ac:dyDescent="0.3">
      <c r="A302" t="s">
        <v>48</v>
      </c>
      <c r="B302" t="s">
        <v>52</v>
      </c>
      <c r="C302" s="3" t="s">
        <v>13</v>
      </c>
      <c r="D302" s="2">
        <v>0.11418322621987601</v>
      </c>
      <c r="E302" s="1">
        <v>147.29636182364004</v>
      </c>
      <c r="F302" s="1">
        <v>1290</v>
      </c>
    </row>
    <row r="303" spans="1:6" x14ac:dyDescent="0.3">
      <c r="A303" t="s">
        <v>48</v>
      </c>
      <c r="B303" t="s">
        <v>53</v>
      </c>
      <c r="C303" s="3" t="s">
        <v>13</v>
      </c>
      <c r="D303" s="2">
        <v>8.2165977874029295E-2</v>
      </c>
      <c r="E303" s="1">
        <v>105.99411145749779</v>
      </c>
      <c r="F303" s="1">
        <v>1290</v>
      </c>
    </row>
    <row r="304" spans="1:6" x14ac:dyDescent="0.3">
      <c r="A304" t="s">
        <v>48</v>
      </c>
      <c r="B304" t="s">
        <v>81</v>
      </c>
      <c r="C304" s="3" t="s">
        <v>13</v>
      </c>
      <c r="D304" s="2">
        <f>SUM(D302:D303)</f>
        <v>0.1963492040939053</v>
      </c>
      <c r="E304" s="1">
        <v>253.29047328113785</v>
      </c>
      <c r="F304" s="1">
        <f>F303</f>
        <v>1290</v>
      </c>
    </row>
    <row r="305" spans="1:6" x14ac:dyDescent="0.3">
      <c r="A305" t="s">
        <v>48</v>
      </c>
      <c r="B305" t="s">
        <v>54</v>
      </c>
      <c r="C305" s="3" t="s">
        <v>13</v>
      </c>
      <c r="D305" s="2">
        <v>1.4992016632342399E-2</v>
      </c>
      <c r="E305" s="1">
        <v>19.339701455721695</v>
      </c>
      <c r="F305" s="1">
        <v>1290</v>
      </c>
    </row>
    <row r="306" spans="1:6" x14ac:dyDescent="0.3">
      <c r="A306" t="s">
        <v>48</v>
      </c>
      <c r="B306" t="s">
        <v>49</v>
      </c>
      <c r="C306" s="3" t="s">
        <v>14</v>
      </c>
      <c r="D306" s="2">
        <v>0.04</v>
      </c>
      <c r="E306" s="1">
        <v>61.480000000000004</v>
      </c>
      <c r="F306" s="1">
        <v>1537</v>
      </c>
    </row>
    <row r="307" spans="1:6" x14ac:dyDescent="0.3">
      <c r="A307" t="s">
        <v>48</v>
      </c>
      <c r="B307" t="s">
        <v>50</v>
      </c>
      <c r="C307" s="3" t="s">
        <v>14</v>
      </c>
      <c r="D307" s="2">
        <v>0.28000000000000003</v>
      </c>
      <c r="E307" s="1">
        <v>430.36</v>
      </c>
      <c r="F307" s="1">
        <v>1537</v>
      </c>
    </row>
    <row r="308" spans="1:6" x14ac:dyDescent="0.3">
      <c r="A308" t="s">
        <v>48</v>
      </c>
      <c r="B308" t="s">
        <v>80</v>
      </c>
      <c r="C308" s="3" t="s">
        <v>14</v>
      </c>
      <c r="D308" s="2">
        <f>SUM(D306:D307)</f>
        <v>0.32</v>
      </c>
      <c r="E308" s="1">
        <v>491.84000000000003</v>
      </c>
      <c r="F308" s="1">
        <f>F307</f>
        <v>1537</v>
      </c>
    </row>
    <row r="309" spans="1:6" x14ac:dyDescent="0.3">
      <c r="A309" t="s">
        <v>48</v>
      </c>
      <c r="B309" t="s">
        <v>51</v>
      </c>
      <c r="C309" s="3" t="s">
        <v>14</v>
      </c>
      <c r="D309" s="2">
        <v>0.44</v>
      </c>
      <c r="E309" s="1">
        <v>676.28</v>
      </c>
      <c r="F309" s="1">
        <v>1537</v>
      </c>
    </row>
    <row r="310" spans="1:6" x14ac:dyDescent="0.3">
      <c r="A310" t="s">
        <v>48</v>
      </c>
      <c r="B310" t="s">
        <v>52</v>
      </c>
      <c r="C310" s="3" t="s">
        <v>14</v>
      </c>
      <c r="D310" s="2">
        <v>0.15</v>
      </c>
      <c r="E310" s="1">
        <v>230.54999999999998</v>
      </c>
      <c r="F310" s="1">
        <v>1537</v>
      </c>
    </row>
    <row r="311" spans="1:6" x14ac:dyDescent="0.3">
      <c r="A311" t="s">
        <v>48</v>
      </c>
      <c r="B311" t="s">
        <v>53</v>
      </c>
      <c r="C311" s="3" t="s">
        <v>14</v>
      </c>
      <c r="D311" s="2">
        <v>7.0000000000000007E-2</v>
      </c>
      <c r="E311" s="1">
        <v>107.59</v>
      </c>
      <c r="F311" s="1">
        <v>1537</v>
      </c>
    </row>
    <row r="312" spans="1:6" x14ac:dyDescent="0.3">
      <c r="A312" t="s">
        <v>48</v>
      </c>
      <c r="B312" t="s">
        <v>81</v>
      </c>
      <c r="C312" s="3" t="s">
        <v>14</v>
      </c>
      <c r="D312" s="2">
        <f>SUM(D310:D311)</f>
        <v>0.22</v>
      </c>
      <c r="E312" s="1">
        <v>338.14</v>
      </c>
      <c r="F312" s="1">
        <f>F311</f>
        <v>1537</v>
      </c>
    </row>
    <row r="313" spans="1:6" x14ac:dyDescent="0.3">
      <c r="A313" t="s">
        <v>48</v>
      </c>
      <c r="B313" t="s">
        <v>54</v>
      </c>
      <c r="C313" s="3" t="s">
        <v>14</v>
      </c>
      <c r="D313" s="2">
        <v>0.02</v>
      </c>
      <c r="E313" s="1">
        <v>30.740000000000002</v>
      </c>
      <c r="F313" s="1">
        <v>1537</v>
      </c>
    </row>
    <row r="314" spans="1:6" x14ac:dyDescent="0.3">
      <c r="A314" t="s">
        <v>48</v>
      </c>
      <c r="B314" t="s">
        <v>49</v>
      </c>
      <c r="C314" s="3" t="s">
        <v>15</v>
      </c>
      <c r="D314" s="2">
        <v>0.03</v>
      </c>
      <c r="E314" s="1">
        <v>41.73</v>
      </c>
      <c r="F314" s="1">
        <v>1391</v>
      </c>
    </row>
    <row r="315" spans="1:6" x14ac:dyDescent="0.3">
      <c r="A315" t="s">
        <v>48</v>
      </c>
      <c r="B315" t="s">
        <v>50</v>
      </c>
      <c r="C315" s="3" t="s">
        <v>15</v>
      </c>
      <c r="D315" s="2">
        <v>0.28999999999999998</v>
      </c>
      <c r="E315" s="1">
        <v>403.39</v>
      </c>
      <c r="F315" s="1">
        <v>1391</v>
      </c>
    </row>
    <row r="316" spans="1:6" x14ac:dyDescent="0.3">
      <c r="A316" t="s">
        <v>48</v>
      </c>
      <c r="B316" t="s">
        <v>80</v>
      </c>
      <c r="C316" s="3" t="s">
        <v>15</v>
      </c>
      <c r="D316" s="2">
        <f>SUM(D314:D315)</f>
        <v>0.31999999999999995</v>
      </c>
      <c r="E316" s="1">
        <v>445.12</v>
      </c>
      <c r="F316" s="1">
        <f>F315</f>
        <v>1391</v>
      </c>
    </row>
    <row r="317" spans="1:6" x14ac:dyDescent="0.3">
      <c r="A317" t="s">
        <v>48</v>
      </c>
      <c r="B317" t="s">
        <v>51</v>
      </c>
      <c r="C317" s="3" t="s">
        <v>15</v>
      </c>
      <c r="D317" s="2">
        <v>0.41</v>
      </c>
      <c r="E317" s="1">
        <v>570.30999999999995</v>
      </c>
      <c r="F317" s="1">
        <v>1391</v>
      </c>
    </row>
    <row r="318" spans="1:6" x14ac:dyDescent="0.3">
      <c r="A318" t="s">
        <v>48</v>
      </c>
      <c r="B318" t="s">
        <v>52</v>
      </c>
      <c r="C318" s="3" t="s">
        <v>15</v>
      </c>
      <c r="D318" s="2">
        <v>0.14000000000000001</v>
      </c>
      <c r="E318" s="1">
        <v>194.74</v>
      </c>
      <c r="F318" s="1">
        <v>1391</v>
      </c>
    </row>
    <row r="319" spans="1:6" x14ac:dyDescent="0.3">
      <c r="A319" t="s">
        <v>48</v>
      </c>
      <c r="B319" t="s">
        <v>53</v>
      </c>
      <c r="C319" s="3" t="s">
        <v>15</v>
      </c>
      <c r="D319" s="2">
        <v>0.1</v>
      </c>
      <c r="E319" s="1">
        <v>139.1</v>
      </c>
      <c r="F319" s="1">
        <v>1391</v>
      </c>
    </row>
    <row r="320" spans="1:6" x14ac:dyDescent="0.3">
      <c r="A320" t="s">
        <v>48</v>
      </c>
      <c r="B320" t="s">
        <v>81</v>
      </c>
      <c r="C320" s="3" t="s">
        <v>15</v>
      </c>
      <c r="D320" s="2">
        <f>SUM(D318:D319)</f>
        <v>0.24000000000000002</v>
      </c>
      <c r="E320" s="1">
        <v>333.84000000000003</v>
      </c>
      <c r="F320" s="1">
        <f>F319</f>
        <v>1391</v>
      </c>
    </row>
    <row r="321" spans="1:6" s="13" customFormat="1" x14ac:dyDescent="0.3">
      <c r="A321" s="13" t="s">
        <v>48</v>
      </c>
      <c r="B321" s="13" t="s">
        <v>54</v>
      </c>
      <c r="C321" s="14" t="s">
        <v>15</v>
      </c>
      <c r="D321" s="15">
        <v>0.03</v>
      </c>
      <c r="E321" s="16">
        <v>41.73</v>
      </c>
      <c r="F321" s="16">
        <v>1391</v>
      </c>
    </row>
    <row r="322" spans="1:6" s="13" customFormat="1" x14ac:dyDescent="0.3">
      <c r="A322" t="s">
        <v>48</v>
      </c>
      <c r="B322" t="s">
        <v>49</v>
      </c>
      <c r="C322" s="14" t="s">
        <v>84</v>
      </c>
      <c r="D322" s="15">
        <v>0.05</v>
      </c>
      <c r="E322" s="16">
        <v>67.850000000000009</v>
      </c>
      <c r="F322" s="16">
        <v>1357</v>
      </c>
    </row>
    <row r="323" spans="1:6" s="13" customFormat="1" x14ac:dyDescent="0.3">
      <c r="A323" t="s">
        <v>48</v>
      </c>
      <c r="B323" t="s">
        <v>50</v>
      </c>
      <c r="C323" s="14" t="s">
        <v>84</v>
      </c>
      <c r="D323" s="15">
        <v>0.34</v>
      </c>
      <c r="E323" s="16">
        <v>461.38000000000005</v>
      </c>
      <c r="F323" s="16">
        <v>1357</v>
      </c>
    </row>
    <row r="324" spans="1:6" s="13" customFormat="1" x14ac:dyDescent="0.3">
      <c r="A324" t="s">
        <v>48</v>
      </c>
      <c r="B324" t="s">
        <v>80</v>
      </c>
      <c r="C324" s="14" t="s">
        <v>84</v>
      </c>
      <c r="D324" s="15">
        <v>0.39</v>
      </c>
      <c r="E324" s="16">
        <v>529.23</v>
      </c>
      <c r="F324" s="16">
        <v>1357</v>
      </c>
    </row>
    <row r="325" spans="1:6" s="13" customFormat="1" x14ac:dyDescent="0.3">
      <c r="A325" t="s">
        <v>48</v>
      </c>
      <c r="B325" t="s">
        <v>51</v>
      </c>
      <c r="C325" s="14" t="s">
        <v>84</v>
      </c>
      <c r="D325" s="15">
        <v>0.39</v>
      </c>
      <c r="E325" s="16">
        <v>529.23</v>
      </c>
      <c r="F325" s="16">
        <v>1357</v>
      </c>
    </row>
    <row r="326" spans="1:6" s="13" customFormat="1" x14ac:dyDescent="0.3">
      <c r="A326" t="s">
        <v>48</v>
      </c>
      <c r="B326" t="s">
        <v>52</v>
      </c>
      <c r="C326" s="14" t="s">
        <v>84</v>
      </c>
      <c r="D326" s="15">
        <v>0.13</v>
      </c>
      <c r="E326" s="16">
        <v>176.41</v>
      </c>
      <c r="F326" s="16">
        <v>1357</v>
      </c>
    </row>
    <row r="327" spans="1:6" s="13" customFormat="1" x14ac:dyDescent="0.3">
      <c r="A327" t="s">
        <v>48</v>
      </c>
      <c r="B327" t="s">
        <v>53</v>
      </c>
      <c r="C327" s="14" t="s">
        <v>84</v>
      </c>
      <c r="D327" s="15">
        <v>0.08</v>
      </c>
      <c r="E327" s="16">
        <v>108.56</v>
      </c>
      <c r="F327" s="16">
        <v>1357</v>
      </c>
    </row>
    <row r="328" spans="1:6" s="13" customFormat="1" x14ac:dyDescent="0.3">
      <c r="A328" t="s">
        <v>48</v>
      </c>
      <c r="B328" t="s">
        <v>81</v>
      </c>
      <c r="C328" s="14" t="s">
        <v>84</v>
      </c>
      <c r="D328" s="15">
        <v>0.19</v>
      </c>
      <c r="E328" s="16">
        <v>257.83</v>
      </c>
      <c r="F328" s="16">
        <v>1357</v>
      </c>
    </row>
    <row r="329" spans="1:6" s="8" customFormat="1" x14ac:dyDescent="0.3">
      <c r="A329" s="8" t="s">
        <v>48</v>
      </c>
      <c r="B329" s="8" t="s">
        <v>54</v>
      </c>
      <c r="C329" s="9" t="s">
        <v>84</v>
      </c>
      <c r="D329" s="10">
        <v>0.01</v>
      </c>
      <c r="E329" s="11">
        <v>13.57</v>
      </c>
      <c r="F329" s="11">
        <v>1357</v>
      </c>
    </row>
    <row r="330" spans="1:6" x14ac:dyDescent="0.3">
      <c r="A330" t="s">
        <v>55</v>
      </c>
      <c r="B330" t="s">
        <v>56</v>
      </c>
      <c r="C330" s="14" t="s">
        <v>9</v>
      </c>
      <c r="D330" s="15">
        <v>0.66313551312473296</v>
      </c>
      <c r="E330" s="1">
        <v>940.32615761087129</v>
      </c>
      <c r="F330" s="16">
        <v>1418</v>
      </c>
    </row>
    <row r="331" spans="1:6" x14ac:dyDescent="0.3">
      <c r="A331" t="s">
        <v>55</v>
      </c>
      <c r="B331" t="s">
        <v>57</v>
      </c>
      <c r="C331" s="3" t="s">
        <v>9</v>
      </c>
      <c r="D331" s="2">
        <v>0.248544967096897</v>
      </c>
      <c r="E331" s="1">
        <v>352.43676334339995</v>
      </c>
      <c r="F331" s="1">
        <v>1418</v>
      </c>
    </row>
    <row r="332" spans="1:6" x14ac:dyDescent="0.3">
      <c r="A332" t="s">
        <v>55</v>
      </c>
      <c r="B332" t="s">
        <v>82</v>
      </c>
      <c r="C332" s="3" t="s">
        <v>9</v>
      </c>
      <c r="D332" s="2">
        <f>D331+D330</f>
        <v>0.91168048022162995</v>
      </c>
      <c r="E332" s="12">
        <v>1292.7629209542713</v>
      </c>
      <c r="F332" s="1">
        <f>F331</f>
        <v>1418</v>
      </c>
    </row>
    <row r="333" spans="1:6" x14ac:dyDescent="0.3">
      <c r="A333" t="s">
        <v>55</v>
      </c>
      <c r="B333" t="s">
        <v>58</v>
      </c>
      <c r="C333" s="3" t="s">
        <v>9</v>
      </c>
      <c r="D333" s="2">
        <v>5.7063046465734797E-2</v>
      </c>
      <c r="E333" s="1">
        <v>80.91539988841194</v>
      </c>
      <c r="F333" s="1">
        <v>1418</v>
      </c>
    </row>
    <row r="334" spans="1:6" x14ac:dyDescent="0.3">
      <c r="A334" t="s">
        <v>55</v>
      </c>
      <c r="B334" t="s">
        <v>23</v>
      </c>
      <c r="C334" s="3" t="s">
        <v>9</v>
      </c>
      <c r="D334" s="2">
        <v>3.1256473312638297E-2</v>
      </c>
      <c r="E334" s="1">
        <v>44.321679157321107</v>
      </c>
      <c r="F334" s="1">
        <v>1418</v>
      </c>
    </row>
    <row r="335" spans="1:6" x14ac:dyDescent="0.3">
      <c r="A335" t="s">
        <v>55</v>
      </c>
      <c r="B335" t="s">
        <v>56</v>
      </c>
      <c r="C335" s="3" t="s">
        <v>10</v>
      </c>
      <c r="D335" s="2">
        <v>0.65767440252633103</v>
      </c>
      <c r="E335" s="1">
        <v>804.33579428970279</v>
      </c>
      <c r="F335" s="1">
        <v>1223</v>
      </c>
    </row>
    <row r="336" spans="1:6" x14ac:dyDescent="0.3">
      <c r="A336" t="s">
        <v>55</v>
      </c>
      <c r="B336" t="s">
        <v>57</v>
      </c>
      <c r="C336" s="3" t="s">
        <v>10</v>
      </c>
      <c r="D336" s="2">
        <v>0.24260776920469501</v>
      </c>
      <c r="E336" s="1">
        <v>296.709301737342</v>
      </c>
      <c r="F336" s="1">
        <v>1223</v>
      </c>
    </row>
    <row r="337" spans="1:6" x14ac:dyDescent="0.3">
      <c r="A337" t="s">
        <v>55</v>
      </c>
      <c r="B337" t="s">
        <v>82</v>
      </c>
      <c r="C337" s="3" t="s">
        <v>10</v>
      </c>
      <c r="D337" s="2">
        <f>D336+D335</f>
        <v>0.90028217173102609</v>
      </c>
      <c r="E337" s="12">
        <v>1101.0450960270448</v>
      </c>
      <c r="F337" s="1">
        <f>F336</f>
        <v>1223</v>
      </c>
    </row>
    <row r="338" spans="1:6" x14ac:dyDescent="0.3">
      <c r="A338" t="s">
        <v>55</v>
      </c>
      <c r="B338" t="s">
        <v>58</v>
      </c>
      <c r="C338" s="3" t="s">
        <v>10</v>
      </c>
      <c r="D338" s="2">
        <v>6.5090778086375006E-2</v>
      </c>
      <c r="E338" s="1">
        <v>79.606021599636634</v>
      </c>
      <c r="F338" s="1">
        <v>1223</v>
      </c>
    </row>
    <row r="339" spans="1:6" x14ac:dyDescent="0.3">
      <c r="A339" t="s">
        <v>55</v>
      </c>
      <c r="B339" t="s">
        <v>23</v>
      </c>
      <c r="C339" s="3" t="s">
        <v>10</v>
      </c>
      <c r="D339" s="2">
        <v>3.4627050182599303E-2</v>
      </c>
      <c r="E339" s="1">
        <v>42.348882373318951</v>
      </c>
      <c r="F339" s="1">
        <v>1223</v>
      </c>
    </row>
    <row r="340" spans="1:6" x14ac:dyDescent="0.3">
      <c r="A340" t="s">
        <v>55</v>
      </c>
      <c r="B340" t="s">
        <v>56</v>
      </c>
      <c r="C340" s="3" t="s">
        <v>11</v>
      </c>
      <c r="D340" s="2">
        <v>0.66596846204128302</v>
      </c>
      <c r="E340" s="1">
        <v>755.87420441685617</v>
      </c>
      <c r="F340" s="1">
        <v>1135</v>
      </c>
    </row>
    <row r="341" spans="1:6" x14ac:dyDescent="0.3">
      <c r="A341" t="s">
        <v>55</v>
      </c>
      <c r="B341" t="s">
        <v>57</v>
      </c>
      <c r="C341" s="3" t="s">
        <v>11</v>
      </c>
      <c r="D341" s="2">
        <v>0.23945629143615901</v>
      </c>
      <c r="E341" s="1">
        <v>271.78289078004047</v>
      </c>
      <c r="F341" s="1">
        <v>1135</v>
      </c>
    </row>
    <row r="342" spans="1:6" x14ac:dyDescent="0.3">
      <c r="A342" t="s">
        <v>55</v>
      </c>
      <c r="B342" t="s">
        <v>82</v>
      </c>
      <c r="C342" s="3" t="s">
        <v>11</v>
      </c>
      <c r="D342" s="2">
        <f>D341+D340</f>
        <v>0.905424753477442</v>
      </c>
      <c r="E342" s="12">
        <v>1027.6570951968965</v>
      </c>
      <c r="F342" s="1">
        <f>F341</f>
        <v>1135</v>
      </c>
    </row>
    <row r="343" spans="1:6" x14ac:dyDescent="0.3">
      <c r="A343" t="s">
        <v>55</v>
      </c>
      <c r="B343" t="s">
        <v>58</v>
      </c>
      <c r="C343" s="3" t="s">
        <v>11</v>
      </c>
      <c r="D343" s="2">
        <v>5.1155125120125197E-2</v>
      </c>
      <c r="E343" s="1">
        <v>58.061067011342097</v>
      </c>
      <c r="F343" s="1">
        <v>1135</v>
      </c>
    </row>
    <row r="344" spans="1:6" x14ac:dyDescent="0.3">
      <c r="A344" t="s">
        <v>55</v>
      </c>
      <c r="B344" t="s">
        <v>23</v>
      </c>
      <c r="C344" s="3" t="s">
        <v>11</v>
      </c>
      <c r="D344" s="2">
        <v>4.3420121402429103E-2</v>
      </c>
      <c r="E344" s="1">
        <v>49.281837791757034</v>
      </c>
      <c r="F344" s="1">
        <v>1135</v>
      </c>
    </row>
    <row r="345" spans="1:6" x14ac:dyDescent="0.3">
      <c r="A345" t="s">
        <v>55</v>
      </c>
      <c r="B345" t="s">
        <v>56</v>
      </c>
      <c r="C345" s="3" t="s">
        <v>12</v>
      </c>
      <c r="D345" s="2">
        <v>0.69537518151225597</v>
      </c>
      <c r="E345" s="1">
        <v>881.04035497602831</v>
      </c>
      <c r="F345" s="1">
        <v>1267</v>
      </c>
    </row>
    <row r="346" spans="1:6" x14ac:dyDescent="0.3">
      <c r="A346" t="s">
        <v>55</v>
      </c>
      <c r="B346" t="s">
        <v>57</v>
      </c>
      <c r="C346" s="3" t="s">
        <v>12</v>
      </c>
      <c r="D346" s="2">
        <v>0.23034589841570599</v>
      </c>
      <c r="E346" s="1">
        <v>291.8482532926995</v>
      </c>
      <c r="F346" s="1">
        <v>1267</v>
      </c>
    </row>
    <row r="347" spans="1:6" x14ac:dyDescent="0.3">
      <c r="A347" t="s">
        <v>55</v>
      </c>
      <c r="B347" t="s">
        <v>82</v>
      </c>
      <c r="C347" s="3" t="s">
        <v>12</v>
      </c>
      <c r="D347" s="2">
        <f>D346+D345</f>
        <v>0.92572107992796193</v>
      </c>
      <c r="E347" s="12">
        <v>1172.8886082687277</v>
      </c>
      <c r="F347" s="1">
        <f>F346</f>
        <v>1267</v>
      </c>
    </row>
    <row r="348" spans="1:6" x14ac:dyDescent="0.3">
      <c r="A348" t="s">
        <v>55</v>
      </c>
      <c r="B348" t="s">
        <v>58</v>
      </c>
      <c r="C348" s="3" t="s">
        <v>12</v>
      </c>
      <c r="D348" s="2">
        <v>4.8519771390521202E-2</v>
      </c>
      <c r="E348" s="1">
        <v>61.474550351790363</v>
      </c>
      <c r="F348" s="1">
        <v>1267</v>
      </c>
    </row>
    <row r="349" spans="1:6" x14ac:dyDescent="0.3">
      <c r="A349" t="s">
        <v>55</v>
      </c>
      <c r="B349" t="s">
        <v>23</v>
      </c>
      <c r="C349" s="3" t="s">
        <v>12</v>
      </c>
      <c r="D349" s="2">
        <v>2.5759148681513501E-2</v>
      </c>
      <c r="E349" s="1">
        <v>32.636841379477609</v>
      </c>
      <c r="F349" s="1">
        <v>1267</v>
      </c>
    </row>
    <row r="350" spans="1:6" x14ac:dyDescent="0.3">
      <c r="A350" t="s">
        <v>55</v>
      </c>
      <c r="B350" t="s">
        <v>56</v>
      </c>
      <c r="C350" s="3" t="s">
        <v>13</v>
      </c>
      <c r="D350" s="2">
        <v>0.69078749826371599</v>
      </c>
      <c r="E350" s="1">
        <v>891.11587276019361</v>
      </c>
      <c r="F350" s="1">
        <v>1290</v>
      </c>
    </row>
    <row r="351" spans="1:6" x14ac:dyDescent="0.3">
      <c r="A351" t="s">
        <v>55</v>
      </c>
      <c r="B351" t="s">
        <v>57</v>
      </c>
      <c r="C351" s="3" t="s">
        <v>13</v>
      </c>
      <c r="D351" s="2">
        <v>0.24031175986873601</v>
      </c>
      <c r="E351" s="1">
        <v>310.00217023066944</v>
      </c>
      <c r="F351" s="1">
        <v>1290</v>
      </c>
    </row>
    <row r="352" spans="1:6" x14ac:dyDescent="0.3">
      <c r="A352" t="s">
        <v>55</v>
      </c>
      <c r="B352" t="s">
        <v>82</v>
      </c>
      <c r="C352" s="3" t="s">
        <v>13</v>
      </c>
      <c r="D352" s="2">
        <f>D351+D350</f>
        <v>0.93109925813245198</v>
      </c>
      <c r="E352" s="12">
        <v>1201.1180429908632</v>
      </c>
      <c r="F352" s="1">
        <f>F351</f>
        <v>1290</v>
      </c>
    </row>
    <row r="353" spans="1:6" x14ac:dyDescent="0.3">
      <c r="A353" t="s">
        <v>55</v>
      </c>
      <c r="B353" t="s">
        <v>58</v>
      </c>
      <c r="C353" s="3" t="s">
        <v>13</v>
      </c>
      <c r="D353" s="2">
        <v>3.0350109762168499E-2</v>
      </c>
      <c r="E353" s="1">
        <v>39.151641593197361</v>
      </c>
      <c r="F353" s="1">
        <v>1290</v>
      </c>
    </row>
    <row r="354" spans="1:6" x14ac:dyDescent="0.3">
      <c r="A354" t="s">
        <v>55</v>
      </c>
      <c r="B354" t="s">
        <v>23</v>
      </c>
      <c r="C354" s="3" t="s">
        <v>13</v>
      </c>
      <c r="D354" s="2">
        <v>3.8550632105383398E-2</v>
      </c>
      <c r="E354" s="1">
        <v>49.730315415944581</v>
      </c>
      <c r="F354" s="1">
        <v>1290</v>
      </c>
    </row>
    <row r="355" spans="1:6" x14ac:dyDescent="0.3">
      <c r="A355" t="s">
        <v>55</v>
      </c>
      <c r="B355" t="s">
        <v>56</v>
      </c>
      <c r="C355" s="3" t="s">
        <v>14</v>
      </c>
      <c r="D355" s="2">
        <v>0.65</v>
      </c>
      <c r="E355" s="1">
        <v>999.05000000000007</v>
      </c>
      <c r="F355" s="1">
        <v>1537</v>
      </c>
    </row>
    <row r="356" spans="1:6" x14ac:dyDescent="0.3">
      <c r="A356" t="s">
        <v>55</v>
      </c>
      <c r="B356" t="s">
        <v>57</v>
      </c>
      <c r="C356" s="3" t="s">
        <v>14</v>
      </c>
      <c r="D356" s="2">
        <v>0.26</v>
      </c>
      <c r="E356" s="1">
        <v>399.62</v>
      </c>
      <c r="F356" s="1">
        <v>1537</v>
      </c>
    </row>
    <row r="357" spans="1:6" x14ac:dyDescent="0.3">
      <c r="A357" t="s">
        <v>55</v>
      </c>
      <c r="B357" t="s">
        <v>82</v>
      </c>
      <c r="C357" s="3" t="s">
        <v>14</v>
      </c>
      <c r="D357" s="2">
        <f>D356+D355</f>
        <v>0.91</v>
      </c>
      <c r="E357" s="12">
        <v>1398.67</v>
      </c>
      <c r="F357" s="1">
        <f>F356</f>
        <v>1537</v>
      </c>
    </row>
    <row r="358" spans="1:6" x14ac:dyDescent="0.3">
      <c r="A358" t="s">
        <v>55</v>
      </c>
      <c r="B358" t="s">
        <v>58</v>
      </c>
      <c r="C358" s="3" t="s">
        <v>14</v>
      </c>
      <c r="D358" s="2">
        <v>0.05</v>
      </c>
      <c r="E358" s="1">
        <v>76.850000000000009</v>
      </c>
      <c r="F358" s="1">
        <v>1537</v>
      </c>
    </row>
    <row r="359" spans="1:6" x14ac:dyDescent="0.3">
      <c r="A359" t="s">
        <v>55</v>
      </c>
      <c r="B359" t="s">
        <v>23</v>
      </c>
      <c r="C359" s="3" t="s">
        <v>14</v>
      </c>
      <c r="D359" s="2">
        <v>0.04</v>
      </c>
      <c r="E359" s="1">
        <v>61.480000000000004</v>
      </c>
      <c r="F359" s="1">
        <v>1537</v>
      </c>
    </row>
    <row r="360" spans="1:6" x14ac:dyDescent="0.3">
      <c r="A360" t="s">
        <v>55</v>
      </c>
      <c r="B360" t="s">
        <v>56</v>
      </c>
      <c r="C360" s="3" t="s">
        <v>15</v>
      </c>
      <c r="D360" s="2">
        <v>0.67</v>
      </c>
      <c r="E360" s="1">
        <v>931.97</v>
      </c>
      <c r="F360" s="1">
        <v>1391</v>
      </c>
    </row>
    <row r="361" spans="1:6" x14ac:dyDescent="0.3">
      <c r="A361" t="s">
        <v>55</v>
      </c>
      <c r="B361" t="s">
        <v>57</v>
      </c>
      <c r="C361" s="3" t="s">
        <v>15</v>
      </c>
      <c r="D361" s="2">
        <v>0.25</v>
      </c>
      <c r="E361" s="1">
        <v>347.75</v>
      </c>
      <c r="F361" s="1">
        <v>1391</v>
      </c>
    </row>
    <row r="362" spans="1:6" x14ac:dyDescent="0.3">
      <c r="A362" t="s">
        <v>55</v>
      </c>
      <c r="B362" t="s">
        <v>82</v>
      </c>
      <c r="C362" s="3" t="s">
        <v>15</v>
      </c>
      <c r="D362" s="2">
        <f>D361+D360</f>
        <v>0.92</v>
      </c>
      <c r="E362" s="12">
        <v>1279.72</v>
      </c>
      <c r="F362" s="1">
        <f>F361</f>
        <v>1391</v>
      </c>
    </row>
    <row r="363" spans="1:6" x14ac:dyDescent="0.3">
      <c r="A363" t="s">
        <v>55</v>
      </c>
      <c r="B363" t="s">
        <v>58</v>
      </c>
      <c r="C363" s="3" t="s">
        <v>15</v>
      </c>
      <c r="D363" s="2">
        <v>0.05</v>
      </c>
      <c r="E363" s="1">
        <v>69.55</v>
      </c>
      <c r="F363" s="1">
        <v>1391</v>
      </c>
    </row>
    <row r="364" spans="1:6" s="13" customFormat="1" x14ac:dyDescent="0.3">
      <c r="A364" s="13" t="s">
        <v>55</v>
      </c>
      <c r="B364" s="13" t="s">
        <v>23</v>
      </c>
      <c r="C364" s="14" t="s">
        <v>15</v>
      </c>
      <c r="D364" s="15">
        <v>0.03</v>
      </c>
      <c r="E364" s="16">
        <v>41.73</v>
      </c>
      <c r="F364" s="16">
        <v>1391</v>
      </c>
    </row>
    <row r="365" spans="1:6" s="13" customFormat="1" x14ac:dyDescent="0.3">
      <c r="A365" t="s">
        <v>55</v>
      </c>
      <c r="B365" t="s">
        <v>56</v>
      </c>
      <c r="C365" s="14" t="s">
        <v>84</v>
      </c>
      <c r="D365" s="15">
        <v>0.68</v>
      </c>
      <c r="E365" s="16">
        <v>922.7600000000001</v>
      </c>
      <c r="F365" s="16">
        <v>1357</v>
      </c>
    </row>
    <row r="366" spans="1:6" s="13" customFormat="1" x14ac:dyDescent="0.3">
      <c r="A366" t="s">
        <v>55</v>
      </c>
      <c r="B366" t="s">
        <v>57</v>
      </c>
      <c r="C366" s="14" t="s">
        <v>84</v>
      </c>
      <c r="D366" s="15">
        <v>0.26</v>
      </c>
      <c r="E366" s="16">
        <v>352.82</v>
      </c>
      <c r="F366" s="16">
        <v>1357</v>
      </c>
    </row>
    <row r="367" spans="1:6" s="13" customFormat="1" x14ac:dyDescent="0.3">
      <c r="A367" t="s">
        <v>55</v>
      </c>
      <c r="B367" t="s">
        <v>82</v>
      </c>
      <c r="C367" s="14" t="s">
        <v>84</v>
      </c>
      <c r="D367" s="15">
        <v>0.94</v>
      </c>
      <c r="E367" s="16">
        <v>1275.58</v>
      </c>
      <c r="F367" s="16">
        <v>1357</v>
      </c>
    </row>
    <row r="368" spans="1:6" s="13" customFormat="1" x14ac:dyDescent="0.3">
      <c r="A368" t="s">
        <v>55</v>
      </c>
      <c r="B368" t="s">
        <v>58</v>
      </c>
      <c r="C368" s="14" t="s">
        <v>84</v>
      </c>
      <c r="D368" s="15">
        <v>0.03</v>
      </c>
      <c r="E368" s="16">
        <v>40.71</v>
      </c>
      <c r="F368" s="16">
        <v>1357</v>
      </c>
    </row>
    <row r="369" spans="1:6" s="8" customFormat="1" x14ac:dyDescent="0.3">
      <c r="A369" s="8" t="s">
        <v>55</v>
      </c>
      <c r="B369" s="8" t="s">
        <v>23</v>
      </c>
      <c r="C369" s="9" t="s">
        <v>84</v>
      </c>
      <c r="D369" s="10">
        <v>0.03</v>
      </c>
      <c r="E369" s="11">
        <v>40.71</v>
      </c>
      <c r="F369" s="11">
        <v>1357</v>
      </c>
    </row>
    <row r="370" spans="1:6" x14ac:dyDescent="0.3">
      <c r="A370" t="s">
        <v>59</v>
      </c>
      <c r="B370" t="s">
        <v>56</v>
      </c>
      <c r="C370" s="14" t="s">
        <v>9</v>
      </c>
      <c r="D370" s="15">
        <v>0.72698641473287595</v>
      </c>
      <c r="E370" s="1">
        <v>1030.8667360912182</v>
      </c>
      <c r="F370" s="16">
        <v>1418</v>
      </c>
    </row>
    <row r="371" spans="1:6" x14ac:dyDescent="0.3">
      <c r="A371" t="s">
        <v>59</v>
      </c>
      <c r="B371" t="s">
        <v>57</v>
      </c>
      <c r="C371" s="3" t="s">
        <v>9</v>
      </c>
      <c r="D371" s="2">
        <v>0.17848266770819099</v>
      </c>
      <c r="E371" s="1">
        <v>253.08842281021484</v>
      </c>
      <c r="F371" s="1">
        <v>1418</v>
      </c>
    </row>
    <row r="372" spans="1:6" x14ac:dyDescent="0.3">
      <c r="A372" t="s">
        <v>59</v>
      </c>
      <c r="B372" t="s">
        <v>82</v>
      </c>
      <c r="C372" s="3" t="s">
        <v>9</v>
      </c>
      <c r="D372" s="2">
        <f>D371+D370</f>
        <v>0.90546908244106694</v>
      </c>
      <c r="E372" s="12">
        <v>1283.9551589014329</v>
      </c>
      <c r="F372" s="1">
        <f>F371</f>
        <v>1418</v>
      </c>
    </row>
    <row r="373" spans="1:6" x14ac:dyDescent="0.3">
      <c r="A373" t="s">
        <v>59</v>
      </c>
      <c r="B373" t="s">
        <v>58</v>
      </c>
      <c r="C373" s="3" t="s">
        <v>9</v>
      </c>
      <c r="D373" s="2">
        <v>3.5127058694424201E-2</v>
      </c>
      <c r="E373" s="1">
        <v>49.810169228693518</v>
      </c>
      <c r="F373" s="1">
        <v>1418</v>
      </c>
    </row>
    <row r="374" spans="1:6" x14ac:dyDescent="0.3">
      <c r="A374" t="s">
        <v>59</v>
      </c>
      <c r="B374" t="s">
        <v>23</v>
      </c>
      <c r="C374" s="3" t="s">
        <v>9</v>
      </c>
      <c r="D374" s="2">
        <v>5.9403858864513298E-2</v>
      </c>
      <c r="E374" s="1">
        <v>84.234671869879861</v>
      </c>
      <c r="F374" s="1">
        <v>1418</v>
      </c>
    </row>
    <row r="375" spans="1:6" x14ac:dyDescent="0.3">
      <c r="A375" t="s">
        <v>59</v>
      </c>
      <c r="B375" t="s">
        <v>56</v>
      </c>
      <c r="C375" s="3" t="s">
        <v>10</v>
      </c>
      <c r="D375" s="2">
        <v>0.71562609266981003</v>
      </c>
      <c r="E375" s="1">
        <v>875.21071133517762</v>
      </c>
      <c r="F375" s="1">
        <v>1223</v>
      </c>
    </row>
    <row r="376" spans="1:6" x14ac:dyDescent="0.3">
      <c r="A376" t="s">
        <v>59</v>
      </c>
      <c r="B376" t="s">
        <v>57</v>
      </c>
      <c r="C376" s="3" t="s">
        <v>10</v>
      </c>
      <c r="D376" s="2">
        <v>0.18912071704973099</v>
      </c>
      <c r="E376" s="1">
        <v>231.29463695182099</v>
      </c>
      <c r="F376" s="1">
        <v>1223</v>
      </c>
    </row>
    <row r="377" spans="1:6" x14ac:dyDescent="0.3">
      <c r="A377" t="s">
        <v>59</v>
      </c>
      <c r="B377" t="s">
        <v>82</v>
      </c>
      <c r="C377" s="3" t="s">
        <v>10</v>
      </c>
      <c r="D377" s="2">
        <f>D376+D375</f>
        <v>0.90474680971954102</v>
      </c>
      <c r="E377" s="12">
        <v>1106.5053482869987</v>
      </c>
      <c r="F377" s="1">
        <f>F376</f>
        <v>1223</v>
      </c>
    </row>
    <row r="378" spans="1:6" x14ac:dyDescent="0.3">
      <c r="A378" t="s">
        <v>59</v>
      </c>
      <c r="B378" t="s">
        <v>58</v>
      </c>
      <c r="C378" s="3" t="s">
        <v>10</v>
      </c>
      <c r="D378" s="2">
        <v>3.7270493484284101E-2</v>
      </c>
      <c r="E378" s="1">
        <v>45.581813531279458</v>
      </c>
      <c r="F378" s="1">
        <v>1223</v>
      </c>
    </row>
    <row r="379" spans="1:6" x14ac:dyDescent="0.3">
      <c r="A379" t="s">
        <v>59</v>
      </c>
      <c r="B379" t="s">
        <v>23</v>
      </c>
      <c r="C379" s="3" t="s">
        <v>10</v>
      </c>
      <c r="D379" s="2">
        <v>5.7982696796174502E-2</v>
      </c>
      <c r="E379" s="1">
        <v>70.912838181721412</v>
      </c>
      <c r="F379" s="1">
        <v>1223</v>
      </c>
    </row>
    <row r="380" spans="1:6" x14ac:dyDescent="0.3">
      <c r="A380" t="s">
        <v>59</v>
      </c>
      <c r="B380" t="s">
        <v>56</v>
      </c>
      <c r="C380" s="3" t="s">
        <v>11</v>
      </c>
      <c r="D380" s="2">
        <v>0.68228879138097198</v>
      </c>
      <c r="E380" s="1">
        <v>774.39777821740324</v>
      </c>
      <c r="F380" s="1">
        <v>1135</v>
      </c>
    </row>
    <row r="381" spans="1:6" x14ac:dyDescent="0.3">
      <c r="A381" t="s">
        <v>59</v>
      </c>
      <c r="B381" t="s">
        <v>57</v>
      </c>
      <c r="C381" s="3" t="s">
        <v>11</v>
      </c>
      <c r="D381" s="2">
        <v>0.171567082064112</v>
      </c>
      <c r="E381" s="1">
        <v>194.72863814276712</v>
      </c>
      <c r="F381" s="1">
        <v>1135</v>
      </c>
    </row>
    <row r="382" spans="1:6" x14ac:dyDescent="0.3">
      <c r="A382" t="s">
        <v>59</v>
      </c>
      <c r="B382" t="s">
        <v>82</v>
      </c>
      <c r="C382" s="3" t="s">
        <v>11</v>
      </c>
      <c r="D382" s="2">
        <f>D381+D380</f>
        <v>0.85385587344508396</v>
      </c>
      <c r="E382" s="12">
        <v>969.12641636017042</v>
      </c>
      <c r="F382" s="1">
        <f>F381</f>
        <v>1135</v>
      </c>
    </row>
    <row r="383" spans="1:6" x14ac:dyDescent="0.3">
      <c r="A383" t="s">
        <v>59</v>
      </c>
      <c r="B383" t="s">
        <v>58</v>
      </c>
      <c r="C383" s="3" t="s">
        <v>11</v>
      </c>
      <c r="D383" s="2">
        <v>6.1800087913855301E-2</v>
      </c>
      <c r="E383" s="1">
        <v>70.143099782225761</v>
      </c>
      <c r="F383" s="1">
        <v>1135</v>
      </c>
    </row>
    <row r="384" spans="1:6" x14ac:dyDescent="0.3">
      <c r="A384" t="s">
        <v>59</v>
      </c>
      <c r="B384" t="s">
        <v>23</v>
      </c>
      <c r="C384" s="3" t="s">
        <v>11</v>
      </c>
      <c r="D384" s="2">
        <v>8.4344038641058397E-2</v>
      </c>
      <c r="E384" s="1">
        <v>95.730483857601286</v>
      </c>
      <c r="F384" s="1">
        <v>1135</v>
      </c>
    </row>
    <row r="385" spans="1:6" x14ac:dyDescent="0.3">
      <c r="A385" t="s">
        <v>59</v>
      </c>
      <c r="B385" t="s">
        <v>56</v>
      </c>
      <c r="C385" s="3" t="s">
        <v>12</v>
      </c>
      <c r="D385" s="2">
        <v>0.74179330543663802</v>
      </c>
      <c r="E385" s="1">
        <v>939.85211798822036</v>
      </c>
      <c r="F385" s="1">
        <v>1267</v>
      </c>
    </row>
    <row r="386" spans="1:6" x14ac:dyDescent="0.3">
      <c r="A386" t="s">
        <v>59</v>
      </c>
      <c r="B386" t="s">
        <v>57</v>
      </c>
      <c r="C386" s="3" t="s">
        <v>12</v>
      </c>
      <c r="D386" s="2">
        <v>0.153137403001226</v>
      </c>
      <c r="E386" s="1">
        <v>194.02508960255335</v>
      </c>
      <c r="F386" s="1">
        <v>1267</v>
      </c>
    </row>
    <row r="387" spans="1:6" x14ac:dyDescent="0.3">
      <c r="A387" t="s">
        <v>59</v>
      </c>
      <c r="B387" t="s">
        <v>82</v>
      </c>
      <c r="C387" s="3" t="s">
        <v>12</v>
      </c>
      <c r="D387" s="2">
        <f>D386+D385</f>
        <v>0.89493070843786404</v>
      </c>
      <c r="E387" s="12">
        <v>1133.8772075907737</v>
      </c>
      <c r="F387" s="1">
        <f>F386</f>
        <v>1267</v>
      </c>
    </row>
    <row r="388" spans="1:6" x14ac:dyDescent="0.3">
      <c r="A388" t="s">
        <v>59</v>
      </c>
      <c r="B388" t="s">
        <v>58</v>
      </c>
      <c r="C388" s="3" t="s">
        <v>12</v>
      </c>
      <c r="D388" s="2">
        <v>5.2543188343029401E-2</v>
      </c>
      <c r="E388" s="1">
        <v>66.57221963061825</v>
      </c>
      <c r="F388" s="1">
        <v>1267</v>
      </c>
    </row>
    <row r="389" spans="1:6" x14ac:dyDescent="0.3">
      <c r="A389" t="s">
        <v>59</v>
      </c>
      <c r="B389" t="s">
        <v>23</v>
      </c>
      <c r="C389" s="3" t="s">
        <v>12</v>
      </c>
      <c r="D389" s="2">
        <v>5.2526103219103899E-2</v>
      </c>
      <c r="E389" s="1">
        <v>66.550572778604646</v>
      </c>
      <c r="F389" s="1">
        <v>1267</v>
      </c>
    </row>
    <row r="390" spans="1:6" x14ac:dyDescent="0.3">
      <c r="A390" t="s">
        <v>59</v>
      </c>
      <c r="B390" t="s">
        <v>56</v>
      </c>
      <c r="C390" s="3" t="s">
        <v>13</v>
      </c>
      <c r="D390" s="2">
        <v>0.72083375013834095</v>
      </c>
      <c r="E390" s="1">
        <v>929.87553767845986</v>
      </c>
      <c r="F390" s="1">
        <v>1290</v>
      </c>
    </row>
    <row r="391" spans="1:6" x14ac:dyDescent="0.3">
      <c r="A391" t="s">
        <v>59</v>
      </c>
      <c r="B391" t="s">
        <v>57</v>
      </c>
      <c r="C391" s="3" t="s">
        <v>13</v>
      </c>
      <c r="D391" s="2">
        <v>0.175016086323563</v>
      </c>
      <c r="E391" s="1">
        <v>225.77075135739628</v>
      </c>
      <c r="F391" s="1">
        <v>1290</v>
      </c>
    </row>
    <row r="392" spans="1:6" x14ac:dyDescent="0.3">
      <c r="A392" t="s">
        <v>59</v>
      </c>
      <c r="B392" t="s">
        <v>82</v>
      </c>
      <c r="C392" s="3" t="s">
        <v>13</v>
      </c>
      <c r="D392" s="2">
        <f>D391+D390</f>
        <v>0.89584983646190397</v>
      </c>
      <c r="E392" s="12">
        <v>1155.6462890358562</v>
      </c>
      <c r="F392" s="1">
        <f>F391</f>
        <v>1290</v>
      </c>
    </row>
    <row r="393" spans="1:6" x14ac:dyDescent="0.3">
      <c r="A393" t="s">
        <v>59</v>
      </c>
      <c r="B393" t="s">
        <v>58</v>
      </c>
      <c r="C393" s="3" t="s">
        <v>13</v>
      </c>
      <c r="D393" s="2">
        <v>2.70248560990765E-2</v>
      </c>
      <c r="E393" s="1">
        <v>34.862064367808685</v>
      </c>
      <c r="F393" s="1">
        <v>1290</v>
      </c>
    </row>
    <row r="394" spans="1:6" x14ac:dyDescent="0.3">
      <c r="A394" t="s">
        <v>59</v>
      </c>
      <c r="B394" t="s">
        <v>23</v>
      </c>
      <c r="C394" s="3" t="s">
        <v>13</v>
      </c>
      <c r="D394" s="2">
        <v>7.7125307439022003E-2</v>
      </c>
      <c r="E394" s="1">
        <v>99.491646596338384</v>
      </c>
      <c r="F394" s="1">
        <v>1290</v>
      </c>
    </row>
    <row r="395" spans="1:6" x14ac:dyDescent="0.3">
      <c r="A395" t="s">
        <v>59</v>
      </c>
      <c r="B395" t="s">
        <v>56</v>
      </c>
      <c r="C395" s="3" t="s">
        <v>14</v>
      </c>
      <c r="D395" s="2">
        <v>0.68</v>
      </c>
      <c r="E395" s="1">
        <v>1045.1600000000001</v>
      </c>
      <c r="F395" s="1">
        <v>1537</v>
      </c>
    </row>
    <row r="396" spans="1:6" x14ac:dyDescent="0.3">
      <c r="A396" t="s">
        <v>59</v>
      </c>
      <c r="B396" t="s">
        <v>57</v>
      </c>
      <c r="C396" s="3" t="s">
        <v>14</v>
      </c>
      <c r="D396" s="2">
        <v>0.21</v>
      </c>
      <c r="E396" s="1">
        <v>322.77</v>
      </c>
      <c r="F396" s="1">
        <v>1537</v>
      </c>
    </row>
    <row r="397" spans="1:6" x14ac:dyDescent="0.3">
      <c r="A397" t="s">
        <v>59</v>
      </c>
      <c r="B397" t="s">
        <v>82</v>
      </c>
      <c r="C397" s="3" t="s">
        <v>14</v>
      </c>
      <c r="D397" s="2">
        <f>D396+D395</f>
        <v>0.89</v>
      </c>
      <c r="E397" s="12">
        <v>1367.93</v>
      </c>
      <c r="F397" s="1">
        <f>F396</f>
        <v>1537</v>
      </c>
    </row>
    <row r="398" spans="1:6" x14ac:dyDescent="0.3">
      <c r="A398" t="s">
        <v>59</v>
      </c>
      <c r="B398" t="s">
        <v>58</v>
      </c>
      <c r="C398" s="3" t="s">
        <v>14</v>
      </c>
      <c r="D398" s="2">
        <v>0.04</v>
      </c>
      <c r="E398" s="1">
        <v>61.480000000000004</v>
      </c>
      <c r="F398" s="1">
        <v>1537</v>
      </c>
    </row>
    <row r="399" spans="1:6" x14ac:dyDescent="0.3">
      <c r="A399" t="s">
        <v>59</v>
      </c>
      <c r="B399" t="s">
        <v>23</v>
      </c>
      <c r="C399" s="3" t="s">
        <v>14</v>
      </c>
      <c r="D399" s="2">
        <v>7.0000000000000007E-2</v>
      </c>
      <c r="E399" s="1">
        <v>107.59</v>
      </c>
      <c r="F399" s="1">
        <v>1537</v>
      </c>
    </row>
    <row r="400" spans="1:6" x14ac:dyDescent="0.3">
      <c r="A400" t="s">
        <v>59</v>
      </c>
      <c r="B400" t="s">
        <v>56</v>
      </c>
      <c r="C400" s="3" t="s">
        <v>15</v>
      </c>
      <c r="D400" s="2">
        <v>0.72</v>
      </c>
      <c r="E400" s="1">
        <v>1001.52</v>
      </c>
      <c r="F400" s="1">
        <v>1391</v>
      </c>
    </row>
    <row r="401" spans="1:6" x14ac:dyDescent="0.3">
      <c r="A401" t="s">
        <v>59</v>
      </c>
      <c r="B401" t="s">
        <v>57</v>
      </c>
      <c r="C401" s="3" t="s">
        <v>15</v>
      </c>
      <c r="D401" s="2">
        <v>0.17</v>
      </c>
      <c r="E401" s="1">
        <v>236.47000000000003</v>
      </c>
      <c r="F401" s="1">
        <v>1391</v>
      </c>
    </row>
    <row r="402" spans="1:6" x14ac:dyDescent="0.3">
      <c r="A402" t="s">
        <v>59</v>
      </c>
      <c r="B402" t="s">
        <v>82</v>
      </c>
      <c r="C402" s="3" t="s">
        <v>15</v>
      </c>
      <c r="D402" s="2">
        <f>D401+D400</f>
        <v>0.89</v>
      </c>
      <c r="E402" s="12">
        <v>1237.99</v>
      </c>
      <c r="F402" s="1">
        <f>F401</f>
        <v>1391</v>
      </c>
    </row>
    <row r="403" spans="1:6" x14ac:dyDescent="0.3">
      <c r="A403" t="s">
        <v>59</v>
      </c>
      <c r="B403" t="s">
        <v>58</v>
      </c>
      <c r="C403" s="3" t="s">
        <v>15</v>
      </c>
      <c r="D403" s="2">
        <v>0.05</v>
      </c>
      <c r="E403" s="1">
        <v>69.55</v>
      </c>
      <c r="F403" s="1">
        <v>1391</v>
      </c>
    </row>
    <row r="404" spans="1:6" s="13" customFormat="1" x14ac:dyDescent="0.3">
      <c r="A404" s="13" t="s">
        <v>59</v>
      </c>
      <c r="B404" s="13" t="s">
        <v>23</v>
      </c>
      <c r="C404" s="14" t="s">
        <v>15</v>
      </c>
      <c r="D404" s="15">
        <v>0.06</v>
      </c>
      <c r="E404" s="16">
        <v>83.46</v>
      </c>
      <c r="F404" s="16">
        <v>1391</v>
      </c>
    </row>
    <row r="405" spans="1:6" s="13" customFormat="1" x14ac:dyDescent="0.3">
      <c r="A405" s="13" t="s">
        <v>59</v>
      </c>
      <c r="B405" t="s">
        <v>56</v>
      </c>
      <c r="C405" s="14" t="s">
        <v>84</v>
      </c>
      <c r="D405" s="15">
        <v>0.68</v>
      </c>
      <c r="E405" s="16">
        <v>922.7600000000001</v>
      </c>
      <c r="F405" s="16">
        <v>1357</v>
      </c>
    </row>
    <row r="406" spans="1:6" s="13" customFormat="1" x14ac:dyDescent="0.3">
      <c r="A406" s="13" t="s">
        <v>59</v>
      </c>
      <c r="B406" t="s">
        <v>57</v>
      </c>
      <c r="C406" s="14" t="s">
        <v>84</v>
      </c>
      <c r="D406" s="15">
        <v>0.22</v>
      </c>
      <c r="E406" s="16">
        <v>298.54000000000002</v>
      </c>
      <c r="F406" s="16">
        <v>1357</v>
      </c>
    </row>
    <row r="407" spans="1:6" s="13" customFormat="1" x14ac:dyDescent="0.3">
      <c r="A407" s="13" t="s">
        <v>59</v>
      </c>
      <c r="B407" t="s">
        <v>82</v>
      </c>
      <c r="C407" s="14" t="s">
        <v>84</v>
      </c>
      <c r="D407" s="15">
        <v>0.9</v>
      </c>
      <c r="E407" s="16">
        <v>1221.3</v>
      </c>
      <c r="F407" s="16">
        <v>1357</v>
      </c>
    </row>
    <row r="408" spans="1:6" s="13" customFormat="1" x14ac:dyDescent="0.3">
      <c r="A408" s="13" t="s">
        <v>59</v>
      </c>
      <c r="B408" t="s">
        <v>58</v>
      </c>
      <c r="C408" s="14" t="s">
        <v>84</v>
      </c>
      <c r="D408" s="15">
        <v>0.04</v>
      </c>
      <c r="E408" s="16">
        <v>54.28</v>
      </c>
      <c r="F408" s="16">
        <v>1357</v>
      </c>
    </row>
    <row r="409" spans="1:6" s="8" customFormat="1" x14ac:dyDescent="0.3">
      <c r="A409" s="8" t="s">
        <v>59</v>
      </c>
      <c r="B409" s="8" t="s">
        <v>23</v>
      </c>
      <c r="C409" s="9" t="s">
        <v>84</v>
      </c>
      <c r="D409" s="10">
        <v>0.06</v>
      </c>
      <c r="E409" s="11">
        <v>81.42</v>
      </c>
      <c r="F409" s="11">
        <v>1357</v>
      </c>
    </row>
    <row r="410" spans="1:6" x14ac:dyDescent="0.3">
      <c r="A410" t="s">
        <v>60</v>
      </c>
      <c r="B410" t="s">
        <v>56</v>
      </c>
      <c r="C410" s="14" t="s">
        <v>9</v>
      </c>
      <c r="D410" s="15">
        <v>0.48439168347650602</v>
      </c>
      <c r="E410" s="1">
        <v>686.86740716968552</v>
      </c>
      <c r="F410" s="16">
        <v>1418</v>
      </c>
    </row>
    <row r="411" spans="1:6" x14ac:dyDescent="0.3">
      <c r="A411" t="s">
        <v>60</v>
      </c>
      <c r="B411" t="s">
        <v>57</v>
      </c>
      <c r="C411" s="3" t="s">
        <v>9</v>
      </c>
      <c r="D411" s="2">
        <v>0.302060516349418</v>
      </c>
      <c r="E411" s="1">
        <v>428.32181218347472</v>
      </c>
      <c r="F411" s="1">
        <v>1418</v>
      </c>
    </row>
    <row r="412" spans="1:6" x14ac:dyDescent="0.3">
      <c r="A412" t="s">
        <v>60</v>
      </c>
      <c r="B412" t="s">
        <v>82</v>
      </c>
      <c r="C412" s="3" t="s">
        <v>9</v>
      </c>
      <c r="D412" s="2">
        <f>D411+D410</f>
        <v>0.78645219982592396</v>
      </c>
      <c r="E412" s="12">
        <v>1115.1892193531603</v>
      </c>
      <c r="F412" s="1">
        <f>F411</f>
        <v>1418</v>
      </c>
    </row>
    <row r="413" spans="1:6" x14ac:dyDescent="0.3">
      <c r="A413" t="s">
        <v>60</v>
      </c>
      <c r="B413" t="s">
        <v>58</v>
      </c>
      <c r="C413" s="3" t="s">
        <v>9</v>
      </c>
      <c r="D413" s="2">
        <v>0.16906003347080201</v>
      </c>
      <c r="E413" s="1">
        <v>239.72712746159723</v>
      </c>
      <c r="F413" s="1">
        <v>1418</v>
      </c>
    </row>
    <row r="414" spans="1:6" x14ac:dyDescent="0.3">
      <c r="A414" t="s">
        <v>60</v>
      </c>
      <c r="B414" t="s">
        <v>23</v>
      </c>
      <c r="C414" s="3" t="s">
        <v>9</v>
      </c>
      <c r="D414" s="2">
        <v>4.4487766703276498E-2</v>
      </c>
      <c r="E414" s="1">
        <v>63.083653185246071</v>
      </c>
      <c r="F414" s="1">
        <v>1418</v>
      </c>
    </row>
    <row r="415" spans="1:6" x14ac:dyDescent="0.3">
      <c r="A415" t="s">
        <v>60</v>
      </c>
      <c r="B415" t="s">
        <v>56</v>
      </c>
      <c r="C415" s="3" t="s">
        <v>10</v>
      </c>
      <c r="D415" s="2">
        <v>0.49268254983574999</v>
      </c>
      <c r="E415" s="1">
        <v>602.55075844912221</v>
      </c>
      <c r="F415" s="1">
        <v>1223</v>
      </c>
    </row>
    <row r="416" spans="1:6" x14ac:dyDescent="0.3">
      <c r="A416" t="s">
        <v>60</v>
      </c>
      <c r="B416" t="s">
        <v>57</v>
      </c>
      <c r="C416" s="3" t="s">
        <v>10</v>
      </c>
      <c r="D416" s="2">
        <v>0.31416087768370299</v>
      </c>
      <c r="E416" s="1">
        <v>384.21875340716878</v>
      </c>
      <c r="F416" s="1">
        <v>1223</v>
      </c>
    </row>
    <row r="417" spans="1:6" x14ac:dyDescent="0.3">
      <c r="A417" t="s">
        <v>60</v>
      </c>
      <c r="B417" t="s">
        <v>82</v>
      </c>
      <c r="C417" s="3" t="s">
        <v>10</v>
      </c>
      <c r="D417" s="2">
        <f>D416+D415</f>
        <v>0.80684342751945293</v>
      </c>
      <c r="E417" s="12">
        <v>986.76951185629105</v>
      </c>
      <c r="F417" s="1">
        <f>F416</f>
        <v>1223</v>
      </c>
    </row>
    <row r="418" spans="1:6" x14ac:dyDescent="0.3">
      <c r="A418" t="s">
        <v>60</v>
      </c>
      <c r="B418" t="s">
        <v>58</v>
      </c>
      <c r="C418" s="3" t="s">
        <v>10</v>
      </c>
      <c r="D418" s="2">
        <v>0.150270772341381</v>
      </c>
      <c r="E418" s="1">
        <v>183.78115457350896</v>
      </c>
      <c r="F418" s="1">
        <v>1223</v>
      </c>
    </row>
    <row r="419" spans="1:6" x14ac:dyDescent="0.3">
      <c r="A419" t="s">
        <v>60</v>
      </c>
      <c r="B419" t="s">
        <v>23</v>
      </c>
      <c r="C419" s="3" t="s">
        <v>10</v>
      </c>
      <c r="D419" s="2">
        <v>4.28858001391672E-2</v>
      </c>
      <c r="E419" s="1">
        <v>52.449333570201489</v>
      </c>
      <c r="F419" s="1">
        <v>1223</v>
      </c>
    </row>
    <row r="420" spans="1:6" x14ac:dyDescent="0.3">
      <c r="A420" t="s">
        <v>60</v>
      </c>
      <c r="B420" t="s">
        <v>56</v>
      </c>
      <c r="C420" s="3" t="s">
        <v>11</v>
      </c>
      <c r="D420" s="2">
        <v>0.43473948747932301</v>
      </c>
      <c r="E420" s="1">
        <v>493.42931828903158</v>
      </c>
      <c r="F420" s="1">
        <v>1135</v>
      </c>
    </row>
    <row r="421" spans="1:6" x14ac:dyDescent="0.3">
      <c r="A421" t="s">
        <v>60</v>
      </c>
      <c r="B421" t="s">
        <v>57</v>
      </c>
      <c r="C421" s="3" t="s">
        <v>11</v>
      </c>
      <c r="D421" s="2">
        <v>0.385455386688208</v>
      </c>
      <c r="E421" s="1">
        <v>437.49186389111605</v>
      </c>
      <c r="F421" s="1">
        <v>1135</v>
      </c>
    </row>
    <row r="422" spans="1:6" x14ac:dyDescent="0.3">
      <c r="A422" t="s">
        <v>60</v>
      </c>
      <c r="B422" t="s">
        <v>82</v>
      </c>
      <c r="C422" s="3" t="s">
        <v>11</v>
      </c>
      <c r="D422" s="2">
        <f>D421+D420</f>
        <v>0.82019487416753101</v>
      </c>
      <c r="E422" s="12">
        <v>930.92118218014764</v>
      </c>
      <c r="F422" s="1">
        <f>F421</f>
        <v>1135</v>
      </c>
    </row>
    <row r="423" spans="1:6" x14ac:dyDescent="0.3">
      <c r="A423" t="s">
        <v>60</v>
      </c>
      <c r="B423" t="s">
        <v>58</v>
      </c>
      <c r="C423" s="3" t="s">
        <v>11</v>
      </c>
      <c r="D423" s="2">
        <v>0.13558099360359799</v>
      </c>
      <c r="E423" s="1">
        <v>153.88442774008371</v>
      </c>
      <c r="F423" s="1">
        <v>1135</v>
      </c>
    </row>
    <row r="424" spans="1:6" x14ac:dyDescent="0.3">
      <c r="A424" t="s">
        <v>60</v>
      </c>
      <c r="B424" t="s">
        <v>23</v>
      </c>
      <c r="C424" s="3" t="s">
        <v>11</v>
      </c>
      <c r="D424" s="2">
        <v>4.4224132228867098E-2</v>
      </c>
      <c r="E424" s="1">
        <v>50.194390079764155</v>
      </c>
      <c r="F424" s="1">
        <v>1135</v>
      </c>
    </row>
    <row r="425" spans="1:6" x14ac:dyDescent="0.3">
      <c r="A425" t="s">
        <v>60</v>
      </c>
      <c r="B425" t="s">
        <v>56</v>
      </c>
      <c r="C425" s="3" t="s">
        <v>12</v>
      </c>
      <c r="D425" s="2">
        <v>0.47186498352462403</v>
      </c>
      <c r="E425" s="1">
        <v>597.85293412569865</v>
      </c>
      <c r="F425" s="1">
        <v>1267</v>
      </c>
    </row>
    <row r="426" spans="1:6" x14ac:dyDescent="0.3">
      <c r="A426" t="s">
        <v>60</v>
      </c>
      <c r="B426" t="s">
        <v>57</v>
      </c>
      <c r="C426" s="3" t="s">
        <v>12</v>
      </c>
      <c r="D426" s="2">
        <v>0.32688011605318901</v>
      </c>
      <c r="E426" s="1">
        <v>414.1571070393905</v>
      </c>
      <c r="F426" s="1">
        <v>1267</v>
      </c>
    </row>
    <row r="427" spans="1:6" x14ac:dyDescent="0.3">
      <c r="A427" t="s">
        <v>60</v>
      </c>
      <c r="B427" t="s">
        <v>82</v>
      </c>
      <c r="C427" s="3" t="s">
        <v>12</v>
      </c>
      <c r="D427" s="2">
        <f>D426+D425</f>
        <v>0.79874509957781303</v>
      </c>
      <c r="E427" s="12">
        <v>1012.0100411650892</v>
      </c>
      <c r="F427" s="1">
        <f>F426</f>
        <v>1267</v>
      </c>
    </row>
    <row r="428" spans="1:6" x14ac:dyDescent="0.3">
      <c r="A428" t="s">
        <v>60</v>
      </c>
      <c r="B428" t="s">
        <v>58</v>
      </c>
      <c r="C428" s="3" t="s">
        <v>12</v>
      </c>
      <c r="D428" s="2">
        <v>0.147038335778646</v>
      </c>
      <c r="E428" s="1">
        <v>186.2975714315445</v>
      </c>
      <c r="F428" s="1">
        <v>1267</v>
      </c>
    </row>
    <row r="429" spans="1:6" x14ac:dyDescent="0.3">
      <c r="A429" t="s">
        <v>60</v>
      </c>
      <c r="B429" t="s">
        <v>23</v>
      </c>
      <c r="C429" s="3" t="s">
        <v>12</v>
      </c>
      <c r="D429" s="2">
        <v>5.4216564643538002E-2</v>
      </c>
      <c r="E429" s="1">
        <v>68.692387403362645</v>
      </c>
      <c r="F429" s="1">
        <v>1267</v>
      </c>
    </row>
    <row r="430" spans="1:6" x14ac:dyDescent="0.3">
      <c r="A430" t="s">
        <v>60</v>
      </c>
      <c r="B430" t="s">
        <v>56</v>
      </c>
      <c r="C430" s="3" t="s">
        <v>13</v>
      </c>
      <c r="D430" s="2">
        <v>0.43888662697130099</v>
      </c>
      <c r="E430" s="1">
        <v>566.16374879297825</v>
      </c>
      <c r="F430" s="1">
        <v>1290</v>
      </c>
    </row>
    <row r="431" spans="1:6" x14ac:dyDescent="0.3">
      <c r="A431" t="s">
        <v>60</v>
      </c>
      <c r="B431" t="s">
        <v>57</v>
      </c>
      <c r="C431" s="3" t="s">
        <v>13</v>
      </c>
      <c r="D431" s="2">
        <v>0.33187960414621398</v>
      </c>
      <c r="E431" s="1">
        <v>428.12468934861602</v>
      </c>
      <c r="F431" s="1">
        <v>1290</v>
      </c>
    </row>
    <row r="432" spans="1:6" x14ac:dyDescent="0.3">
      <c r="A432" t="s">
        <v>60</v>
      </c>
      <c r="B432" t="s">
        <v>82</v>
      </c>
      <c r="C432" s="3" t="s">
        <v>13</v>
      </c>
      <c r="D432" s="2">
        <f>D431+D430</f>
        <v>0.77076623111751497</v>
      </c>
      <c r="E432" s="12">
        <v>994.28843814159427</v>
      </c>
      <c r="F432" s="1">
        <f>F431</f>
        <v>1290</v>
      </c>
    </row>
    <row r="433" spans="1:6" x14ac:dyDescent="0.3">
      <c r="A433" t="s">
        <v>60</v>
      </c>
      <c r="B433" t="s">
        <v>58</v>
      </c>
      <c r="C433" s="3" t="s">
        <v>13</v>
      </c>
      <c r="D433" s="2">
        <v>0.16287401276243599</v>
      </c>
      <c r="E433" s="1">
        <v>210.10747646354241</v>
      </c>
      <c r="F433" s="1">
        <v>1290</v>
      </c>
    </row>
    <row r="434" spans="1:6" x14ac:dyDescent="0.3">
      <c r="A434" t="s">
        <v>60</v>
      </c>
      <c r="B434" t="s">
        <v>23</v>
      </c>
      <c r="C434" s="3" t="s">
        <v>13</v>
      </c>
      <c r="D434" s="2">
        <v>6.6359756120054098E-2</v>
      </c>
      <c r="E434" s="1">
        <v>85.604085394869784</v>
      </c>
      <c r="F434" s="1">
        <v>1290</v>
      </c>
    </row>
    <row r="435" spans="1:6" x14ac:dyDescent="0.3">
      <c r="A435" t="s">
        <v>60</v>
      </c>
      <c r="B435" t="s">
        <v>56</v>
      </c>
      <c r="C435" s="3" t="s">
        <v>14</v>
      </c>
      <c r="D435" s="2">
        <v>0.46</v>
      </c>
      <c r="E435" s="1">
        <v>707.02</v>
      </c>
      <c r="F435" s="1">
        <v>1537</v>
      </c>
    </row>
    <row r="436" spans="1:6" x14ac:dyDescent="0.3">
      <c r="A436" t="s">
        <v>60</v>
      </c>
      <c r="B436" t="s">
        <v>57</v>
      </c>
      <c r="C436" s="3" t="s">
        <v>14</v>
      </c>
      <c r="D436" s="2">
        <v>0.32</v>
      </c>
      <c r="E436" s="1">
        <v>491.84000000000003</v>
      </c>
      <c r="F436" s="1">
        <v>1537</v>
      </c>
    </row>
    <row r="437" spans="1:6" x14ac:dyDescent="0.3">
      <c r="A437" t="s">
        <v>60</v>
      </c>
      <c r="B437" t="s">
        <v>82</v>
      </c>
      <c r="C437" s="3" t="s">
        <v>14</v>
      </c>
      <c r="D437" s="2">
        <f>D436+D435</f>
        <v>0.78</v>
      </c>
      <c r="E437" s="12">
        <v>1198.8600000000001</v>
      </c>
      <c r="F437" s="1">
        <f>F436</f>
        <v>1537</v>
      </c>
    </row>
    <row r="438" spans="1:6" x14ac:dyDescent="0.3">
      <c r="A438" t="s">
        <v>60</v>
      </c>
      <c r="B438" t="s">
        <v>58</v>
      </c>
      <c r="C438" s="3" t="s">
        <v>14</v>
      </c>
      <c r="D438" s="2">
        <v>0.16</v>
      </c>
      <c r="E438" s="1">
        <v>245.92000000000002</v>
      </c>
      <c r="F438" s="1">
        <v>1537</v>
      </c>
    </row>
    <row r="439" spans="1:6" x14ac:dyDescent="0.3">
      <c r="A439" t="s">
        <v>60</v>
      </c>
      <c r="B439" t="s">
        <v>23</v>
      </c>
      <c r="C439" s="3" t="s">
        <v>14</v>
      </c>
      <c r="D439" s="2">
        <v>0.06</v>
      </c>
      <c r="E439" s="1">
        <v>92.22</v>
      </c>
      <c r="F439" s="1">
        <v>1537</v>
      </c>
    </row>
    <row r="440" spans="1:6" x14ac:dyDescent="0.3">
      <c r="A440" t="s">
        <v>60</v>
      </c>
      <c r="B440" t="s">
        <v>56</v>
      </c>
      <c r="C440" s="3" t="s">
        <v>15</v>
      </c>
      <c r="D440" s="2">
        <v>0.44</v>
      </c>
      <c r="E440" s="1">
        <v>612.04</v>
      </c>
      <c r="F440" s="1">
        <v>1391</v>
      </c>
    </row>
    <row r="441" spans="1:6" x14ac:dyDescent="0.3">
      <c r="A441" t="s">
        <v>60</v>
      </c>
      <c r="B441" t="s">
        <v>57</v>
      </c>
      <c r="C441" s="3" t="s">
        <v>15</v>
      </c>
      <c r="D441" s="2">
        <v>0.28999999999999998</v>
      </c>
      <c r="E441" s="1">
        <v>403.39</v>
      </c>
      <c r="F441" s="1">
        <v>1391</v>
      </c>
    </row>
    <row r="442" spans="1:6" x14ac:dyDescent="0.3">
      <c r="A442" t="s">
        <v>60</v>
      </c>
      <c r="B442" t="s">
        <v>82</v>
      </c>
      <c r="C442" s="3" t="s">
        <v>15</v>
      </c>
      <c r="D442" s="2">
        <f>D441+D440</f>
        <v>0.73</v>
      </c>
      <c r="E442" s="12">
        <v>1015.43</v>
      </c>
      <c r="F442" s="1">
        <f>F441</f>
        <v>1391</v>
      </c>
    </row>
    <row r="443" spans="1:6" x14ac:dyDescent="0.3">
      <c r="A443" t="s">
        <v>60</v>
      </c>
      <c r="B443" t="s">
        <v>58</v>
      </c>
      <c r="C443" s="3" t="s">
        <v>15</v>
      </c>
      <c r="D443" s="2">
        <v>0.18</v>
      </c>
      <c r="E443" s="1">
        <v>250.38</v>
      </c>
      <c r="F443" s="1">
        <v>1391</v>
      </c>
    </row>
    <row r="444" spans="1:6" s="13" customFormat="1" x14ac:dyDescent="0.3">
      <c r="A444" s="13" t="s">
        <v>60</v>
      </c>
      <c r="B444" s="13" t="s">
        <v>23</v>
      </c>
      <c r="C444" s="14" t="s">
        <v>15</v>
      </c>
      <c r="D444" s="15">
        <v>0.09</v>
      </c>
      <c r="E444" s="16">
        <v>125.19</v>
      </c>
      <c r="F444" s="16">
        <v>1391</v>
      </c>
    </row>
    <row r="445" spans="1:6" s="13" customFormat="1" x14ac:dyDescent="0.3">
      <c r="A445" t="s">
        <v>60</v>
      </c>
      <c r="B445" t="s">
        <v>56</v>
      </c>
      <c r="C445" s="14" t="s">
        <v>84</v>
      </c>
      <c r="D445" s="15">
        <v>0.51</v>
      </c>
      <c r="E445" s="16">
        <v>692.07</v>
      </c>
      <c r="F445" s="16">
        <v>1357</v>
      </c>
    </row>
    <row r="446" spans="1:6" s="13" customFormat="1" x14ac:dyDescent="0.3">
      <c r="A446" t="s">
        <v>60</v>
      </c>
      <c r="B446" t="s">
        <v>57</v>
      </c>
      <c r="C446" s="14" t="s">
        <v>84</v>
      </c>
      <c r="D446" s="15">
        <v>0.28000000000000003</v>
      </c>
      <c r="E446" s="16">
        <v>379.96000000000004</v>
      </c>
      <c r="F446" s="16">
        <v>1357</v>
      </c>
    </row>
    <row r="447" spans="1:6" s="13" customFormat="1" x14ac:dyDescent="0.3">
      <c r="A447" t="s">
        <v>60</v>
      </c>
      <c r="B447" t="s">
        <v>82</v>
      </c>
      <c r="C447" s="14" t="s">
        <v>84</v>
      </c>
      <c r="D447" s="15">
        <v>0.79</v>
      </c>
      <c r="E447" s="16">
        <v>1072.03</v>
      </c>
      <c r="F447" s="16">
        <v>1357</v>
      </c>
    </row>
    <row r="448" spans="1:6" s="13" customFormat="1" x14ac:dyDescent="0.3">
      <c r="A448" t="s">
        <v>60</v>
      </c>
      <c r="B448" t="s">
        <v>58</v>
      </c>
      <c r="C448" s="14" t="s">
        <v>84</v>
      </c>
      <c r="D448" s="15">
        <v>0.16</v>
      </c>
      <c r="E448" s="16">
        <v>217.12</v>
      </c>
      <c r="F448" s="16">
        <v>1357</v>
      </c>
    </row>
    <row r="449" spans="1:6" s="8" customFormat="1" x14ac:dyDescent="0.3">
      <c r="A449" s="8" t="s">
        <v>60</v>
      </c>
      <c r="B449" s="8" t="s">
        <v>23</v>
      </c>
      <c r="C449" s="9" t="s">
        <v>84</v>
      </c>
      <c r="D449" s="10">
        <v>0.05</v>
      </c>
      <c r="E449" s="11">
        <v>67.850000000000009</v>
      </c>
      <c r="F449" s="11">
        <v>1357</v>
      </c>
    </row>
    <row r="450" spans="1:6" x14ac:dyDescent="0.3">
      <c r="A450" t="s">
        <v>61</v>
      </c>
      <c r="B450" t="s">
        <v>56</v>
      </c>
      <c r="C450" s="14" t="s">
        <v>9</v>
      </c>
      <c r="D450" s="15">
        <v>0.660317747927059</v>
      </c>
      <c r="E450" s="1">
        <v>936.33056656056965</v>
      </c>
      <c r="F450" s="16">
        <v>1418</v>
      </c>
    </row>
    <row r="451" spans="1:6" x14ac:dyDescent="0.3">
      <c r="A451" t="s">
        <v>61</v>
      </c>
      <c r="B451" t="s">
        <v>57</v>
      </c>
      <c r="C451" s="3" t="s">
        <v>9</v>
      </c>
      <c r="D451" s="2">
        <v>0.19859056748850001</v>
      </c>
      <c r="E451" s="1">
        <v>281.60142469869299</v>
      </c>
      <c r="F451" s="1">
        <v>1418</v>
      </c>
    </row>
    <row r="452" spans="1:6" x14ac:dyDescent="0.3">
      <c r="A452" t="s">
        <v>61</v>
      </c>
      <c r="B452" t="s">
        <v>82</v>
      </c>
      <c r="C452" s="3" t="s">
        <v>9</v>
      </c>
      <c r="D452" s="2">
        <f>D451+D450</f>
        <v>0.85890831541555901</v>
      </c>
      <c r="E452" s="12">
        <v>1217.9319912592628</v>
      </c>
      <c r="F452" s="1">
        <f>F451</f>
        <v>1418</v>
      </c>
    </row>
    <row r="453" spans="1:6" x14ac:dyDescent="0.3">
      <c r="A453" t="s">
        <v>61</v>
      </c>
      <c r="B453" t="s">
        <v>58</v>
      </c>
      <c r="C453" s="3" t="s">
        <v>9</v>
      </c>
      <c r="D453" s="2">
        <v>6.5735095025221693E-2</v>
      </c>
      <c r="E453" s="1">
        <v>93.212364745764361</v>
      </c>
      <c r="F453" s="1">
        <v>1418</v>
      </c>
    </row>
    <row r="454" spans="1:6" x14ac:dyDescent="0.3">
      <c r="A454" t="s">
        <v>61</v>
      </c>
      <c r="B454" t="s">
        <v>23</v>
      </c>
      <c r="C454" s="3" t="s">
        <v>9</v>
      </c>
      <c r="D454" s="2">
        <v>7.5356589559223502E-2</v>
      </c>
      <c r="E454" s="1">
        <v>106.85564399497892</v>
      </c>
      <c r="F454" s="1">
        <v>1418</v>
      </c>
    </row>
    <row r="455" spans="1:6" x14ac:dyDescent="0.3">
      <c r="A455" t="s">
        <v>61</v>
      </c>
      <c r="B455" t="s">
        <v>56</v>
      </c>
      <c r="C455" s="3" t="s">
        <v>10</v>
      </c>
      <c r="D455" s="2">
        <v>0.67671755953380797</v>
      </c>
      <c r="E455" s="1">
        <v>827.62557530984714</v>
      </c>
      <c r="F455" s="1">
        <v>1223</v>
      </c>
    </row>
    <row r="456" spans="1:6" x14ac:dyDescent="0.3">
      <c r="A456" t="s">
        <v>61</v>
      </c>
      <c r="B456" t="s">
        <v>57</v>
      </c>
      <c r="C456" s="3" t="s">
        <v>10</v>
      </c>
      <c r="D456" s="2">
        <v>0.21672485171447001</v>
      </c>
      <c r="E456" s="1">
        <v>265.0544936467968</v>
      </c>
      <c r="F456" s="1">
        <v>1223</v>
      </c>
    </row>
    <row r="457" spans="1:6" x14ac:dyDescent="0.3">
      <c r="A457" t="s">
        <v>61</v>
      </c>
      <c r="B457" t="s">
        <v>82</v>
      </c>
      <c r="C457" s="3" t="s">
        <v>10</v>
      </c>
      <c r="D457" s="2">
        <f>D456+D455</f>
        <v>0.89344241124827795</v>
      </c>
      <c r="E457" s="12">
        <v>1092.6800689566439</v>
      </c>
      <c r="F457" s="1">
        <f>F456</f>
        <v>1223</v>
      </c>
    </row>
    <row r="458" spans="1:6" x14ac:dyDescent="0.3">
      <c r="A458" t="s">
        <v>61</v>
      </c>
      <c r="B458" t="s">
        <v>58</v>
      </c>
      <c r="C458" s="3" t="s">
        <v>10</v>
      </c>
      <c r="D458" s="2">
        <v>4.1974728868290297E-2</v>
      </c>
      <c r="E458" s="1">
        <v>51.335093405919032</v>
      </c>
      <c r="F458" s="1">
        <v>1223</v>
      </c>
    </row>
    <row r="459" spans="1:6" x14ac:dyDescent="0.3">
      <c r="A459" t="s">
        <v>61</v>
      </c>
      <c r="B459" t="s">
        <v>23</v>
      </c>
      <c r="C459" s="3" t="s">
        <v>10</v>
      </c>
      <c r="D459" s="2">
        <v>6.4582859883432001E-2</v>
      </c>
      <c r="E459" s="1">
        <v>78.984837637437337</v>
      </c>
      <c r="F459" s="1">
        <v>1223</v>
      </c>
    </row>
    <row r="460" spans="1:6" x14ac:dyDescent="0.3">
      <c r="A460" t="s">
        <v>61</v>
      </c>
      <c r="B460" t="s">
        <v>56</v>
      </c>
      <c r="C460" s="3" t="s">
        <v>11</v>
      </c>
      <c r="D460" s="2">
        <v>0.62223079324083996</v>
      </c>
      <c r="E460" s="1">
        <v>706.23195032835338</v>
      </c>
      <c r="F460" s="1">
        <v>1135</v>
      </c>
    </row>
    <row r="461" spans="1:6" x14ac:dyDescent="0.3">
      <c r="A461" t="s">
        <v>61</v>
      </c>
      <c r="B461" t="s">
        <v>57</v>
      </c>
      <c r="C461" s="3" t="s">
        <v>11</v>
      </c>
      <c r="D461" s="2">
        <v>0.25874246954303098</v>
      </c>
      <c r="E461" s="1">
        <v>293.67270293134015</v>
      </c>
      <c r="F461" s="1">
        <v>1135</v>
      </c>
    </row>
    <row r="462" spans="1:6" x14ac:dyDescent="0.3">
      <c r="A462" t="s">
        <v>61</v>
      </c>
      <c r="B462" t="s">
        <v>82</v>
      </c>
      <c r="C462" s="3" t="s">
        <v>11</v>
      </c>
      <c r="D462" s="2">
        <f>D461+D460</f>
        <v>0.88097326278387089</v>
      </c>
      <c r="E462" s="12">
        <v>999.90465325969353</v>
      </c>
      <c r="F462" s="1">
        <f>F461</f>
        <v>1135</v>
      </c>
    </row>
    <row r="463" spans="1:6" x14ac:dyDescent="0.3">
      <c r="A463" t="s">
        <v>61</v>
      </c>
      <c r="B463" t="s">
        <v>58</v>
      </c>
      <c r="C463" s="3" t="s">
        <v>11</v>
      </c>
      <c r="D463" s="2">
        <v>4.9493199631004001E-2</v>
      </c>
      <c r="E463" s="1">
        <v>56.174781581189542</v>
      </c>
      <c r="F463" s="1">
        <v>1135</v>
      </c>
    </row>
    <row r="464" spans="1:6" x14ac:dyDescent="0.3">
      <c r="A464" t="s">
        <v>61</v>
      </c>
      <c r="B464" t="s">
        <v>23</v>
      </c>
      <c r="C464" s="3" t="s">
        <v>11</v>
      </c>
      <c r="D464" s="2">
        <v>6.95335375851205E-2</v>
      </c>
      <c r="E464" s="1">
        <v>78.920565159111774</v>
      </c>
      <c r="F464" s="1">
        <v>1135</v>
      </c>
    </row>
    <row r="465" spans="1:6" x14ac:dyDescent="0.3">
      <c r="A465" t="s">
        <v>61</v>
      </c>
      <c r="B465" t="s">
        <v>56</v>
      </c>
      <c r="C465" s="3" t="s">
        <v>12</v>
      </c>
      <c r="D465" s="2">
        <v>0.66535338740781202</v>
      </c>
      <c r="E465" s="1">
        <v>843.00274184569787</v>
      </c>
      <c r="F465" s="1">
        <v>1267</v>
      </c>
    </row>
    <row r="466" spans="1:6" x14ac:dyDescent="0.3">
      <c r="A466" t="s">
        <v>61</v>
      </c>
      <c r="B466" t="s">
        <v>57</v>
      </c>
      <c r="C466" s="3" t="s">
        <v>12</v>
      </c>
      <c r="D466" s="2">
        <v>0.184637090934478</v>
      </c>
      <c r="E466" s="1">
        <v>233.93519421398364</v>
      </c>
      <c r="F466" s="1">
        <v>1267</v>
      </c>
    </row>
    <row r="467" spans="1:6" x14ac:dyDescent="0.3">
      <c r="A467" t="s">
        <v>61</v>
      </c>
      <c r="B467" t="s">
        <v>82</v>
      </c>
      <c r="C467" s="3" t="s">
        <v>12</v>
      </c>
      <c r="D467" s="2">
        <f>D466+D465</f>
        <v>0.84999047834229002</v>
      </c>
      <c r="E467" s="12">
        <v>1076.9379360596815</v>
      </c>
      <c r="F467" s="1">
        <f>F466</f>
        <v>1267</v>
      </c>
    </row>
    <row r="468" spans="1:6" x14ac:dyDescent="0.3">
      <c r="A468" t="s">
        <v>61</v>
      </c>
      <c r="B468" t="s">
        <v>58</v>
      </c>
      <c r="C468" s="3" t="s">
        <v>12</v>
      </c>
      <c r="D468" s="2">
        <v>6.1087991156080698E-2</v>
      </c>
      <c r="E468" s="1">
        <v>77.398484794754239</v>
      </c>
      <c r="F468" s="1">
        <v>1267</v>
      </c>
    </row>
    <row r="469" spans="1:6" x14ac:dyDescent="0.3">
      <c r="A469" t="s">
        <v>61</v>
      </c>
      <c r="B469" t="s">
        <v>23</v>
      </c>
      <c r="C469" s="3" t="s">
        <v>12</v>
      </c>
      <c r="D469" s="2">
        <v>8.89215305016271E-2</v>
      </c>
      <c r="E469" s="1">
        <v>112.66357914556154</v>
      </c>
      <c r="F469" s="1">
        <v>1267</v>
      </c>
    </row>
    <row r="470" spans="1:6" x14ac:dyDescent="0.3">
      <c r="A470" t="s">
        <v>61</v>
      </c>
      <c r="B470" t="s">
        <v>56</v>
      </c>
      <c r="C470" s="3" t="s">
        <v>13</v>
      </c>
      <c r="D470" s="2">
        <v>0.55722317316004799</v>
      </c>
      <c r="E470" s="1">
        <v>718.81789337646194</v>
      </c>
      <c r="F470" s="1">
        <v>1290</v>
      </c>
    </row>
    <row r="471" spans="1:6" x14ac:dyDescent="0.3">
      <c r="A471" t="s">
        <v>61</v>
      </c>
      <c r="B471" t="s">
        <v>57</v>
      </c>
      <c r="C471" s="3" t="s">
        <v>13</v>
      </c>
      <c r="D471" s="2">
        <v>0.244886332555796</v>
      </c>
      <c r="E471" s="1">
        <v>315.90336899697684</v>
      </c>
      <c r="F471" s="1">
        <v>1290</v>
      </c>
    </row>
    <row r="472" spans="1:6" x14ac:dyDescent="0.3">
      <c r="A472" t="s">
        <v>61</v>
      </c>
      <c r="B472" t="s">
        <v>82</v>
      </c>
      <c r="C472" s="3" t="s">
        <v>13</v>
      </c>
      <c r="D472" s="2">
        <f>D471+D470</f>
        <v>0.80210950571584405</v>
      </c>
      <c r="E472" s="12">
        <v>1034.7212623734388</v>
      </c>
      <c r="F472" s="1">
        <f>F471</f>
        <v>1290</v>
      </c>
    </row>
    <row r="473" spans="1:6" x14ac:dyDescent="0.3">
      <c r="A473" t="s">
        <v>61</v>
      </c>
      <c r="B473" t="s">
        <v>58</v>
      </c>
      <c r="C473" s="3" t="s">
        <v>13</v>
      </c>
      <c r="D473" s="2">
        <v>0.103217482908476</v>
      </c>
      <c r="E473" s="1">
        <v>133.15055295193403</v>
      </c>
      <c r="F473" s="1">
        <v>1290</v>
      </c>
    </row>
    <row r="474" spans="1:6" x14ac:dyDescent="0.3">
      <c r="A474" t="s">
        <v>61</v>
      </c>
      <c r="B474" t="s">
        <v>23</v>
      </c>
      <c r="C474" s="3" t="s">
        <v>13</v>
      </c>
      <c r="D474" s="2">
        <v>9.4673011375683694E-2</v>
      </c>
      <c r="E474" s="1">
        <v>122.12818467463197</v>
      </c>
      <c r="F474" s="1">
        <v>1290</v>
      </c>
    </row>
    <row r="475" spans="1:6" x14ac:dyDescent="0.3">
      <c r="A475" t="s">
        <v>61</v>
      </c>
      <c r="B475" t="s">
        <v>56</v>
      </c>
      <c r="C475" s="3" t="s">
        <v>14</v>
      </c>
      <c r="D475" s="2">
        <v>0.59</v>
      </c>
      <c r="E475" s="1">
        <v>906.82999999999993</v>
      </c>
      <c r="F475" s="1">
        <v>1537</v>
      </c>
    </row>
    <row r="476" spans="1:6" x14ac:dyDescent="0.3">
      <c r="A476" t="s">
        <v>61</v>
      </c>
      <c r="B476" t="s">
        <v>57</v>
      </c>
      <c r="C476" s="3" t="s">
        <v>14</v>
      </c>
      <c r="D476" s="2">
        <v>0.22</v>
      </c>
      <c r="E476" s="1">
        <v>338.14</v>
      </c>
      <c r="F476" s="1">
        <v>1537</v>
      </c>
    </row>
    <row r="477" spans="1:6" x14ac:dyDescent="0.3">
      <c r="A477" t="s">
        <v>61</v>
      </c>
      <c r="B477" t="s">
        <v>82</v>
      </c>
      <c r="C477" s="3" t="s">
        <v>14</v>
      </c>
      <c r="D477" s="2">
        <f>D476+D475</f>
        <v>0.80999999999999994</v>
      </c>
      <c r="E477" s="12">
        <v>1244.9699999999998</v>
      </c>
      <c r="F477" s="1">
        <f>F476</f>
        <v>1537</v>
      </c>
    </row>
    <row r="478" spans="1:6" x14ac:dyDescent="0.3">
      <c r="A478" t="s">
        <v>61</v>
      </c>
      <c r="B478" t="s">
        <v>58</v>
      </c>
      <c r="C478" s="3" t="s">
        <v>14</v>
      </c>
      <c r="D478" s="2">
        <v>0.1</v>
      </c>
      <c r="E478" s="1">
        <v>153.70000000000002</v>
      </c>
      <c r="F478" s="1">
        <v>1537</v>
      </c>
    </row>
    <row r="479" spans="1:6" x14ac:dyDescent="0.3">
      <c r="A479" t="s">
        <v>61</v>
      </c>
      <c r="B479" t="s">
        <v>23</v>
      </c>
      <c r="C479" s="3" t="s">
        <v>14</v>
      </c>
      <c r="D479" s="2">
        <v>0.09</v>
      </c>
      <c r="E479" s="1">
        <v>138.32999999999998</v>
      </c>
      <c r="F479" s="1">
        <v>1537</v>
      </c>
    </row>
    <row r="480" spans="1:6" x14ac:dyDescent="0.3">
      <c r="A480" t="s">
        <v>61</v>
      </c>
      <c r="B480" t="s">
        <v>56</v>
      </c>
      <c r="C480" s="3" t="s">
        <v>15</v>
      </c>
      <c r="D480" s="2">
        <v>0.56999999999999995</v>
      </c>
      <c r="E480" s="1">
        <v>792.86999999999989</v>
      </c>
      <c r="F480" s="1">
        <v>1391</v>
      </c>
    </row>
    <row r="481" spans="1:6" x14ac:dyDescent="0.3">
      <c r="A481" t="s">
        <v>61</v>
      </c>
      <c r="B481" t="s">
        <v>57</v>
      </c>
      <c r="C481" s="3" t="s">
        <v>15</v>
      </c>
      <c r="D481" s="2">
        <v>0.2</v>
      </c>
      <c r="E481" s="1">
        <v>278.2</v>
      </c>
      <c r="F481" s="1">
        <v>1391</v>
      </c>
    </row>
    <row r="482" spans="1:6" x14ac:dyDescent="0.3">
      <c r="A482" t="s">
        <v>61</v>
      </c>
      <c r="B482" t="s">
        <v>82</v>
      </c>
      <c r="C482" s="3" t="s">
        <v>15</v>
      </c>
      <c r="D482" s="2">
        <f>D481+D480</f>
        <v>0.77</v>
      </c>
      <c r="E482" s="12">
        <v>1071.07</v>
      </c>
      <c r="F482" s="1">
        <f>F481</f>
        <v>1391</v>
      </c>
    </row>
    <row r="483" spans="1:6" x14ac:dyDescent="0.3">
      <c r="A483" t="s">
        <v>61</v>
      </c>
      <c r="B483" t="s">
        <v>58</v>
      </c>
      <c r="C483" s="3" t="s">
        <v>15</v>
      </c>
      <c r="D483" s="2">
        <v>0.12</v>
      </c>
      <c r="E483" s="1">
        <v>166.92</v>
      </c>
      <c r="F483" s="1">
        <v>1391</v>
      </c>
    </row>
    <row r="484" spans="1:6" s="13" customFormat="1" x14ac:dyDescent="0.3">
      <c r="A484" s="13" t="s">
        <v>61</v>
      </c>
      <c r="B484" s="13" t="s">
        <v>23</v>
      </c>
      <c r="C484" s="14" t="s">
        <v>15</v>
      </c>
      <c r="D484" s="15">
        <v>0.11</v>
      </c>
      <c r="E484" s="16">
        <v>153.01</v>
      </c>
      <c r="F484" s="16">
        <v>1391</v>
      </c>
    </row>
    <row r="485" spans="1:6" s="13" customFormat="1" x14ac:dyDescent="0.3">
      <c r="A485" t="s">
        <v>61</v>
      </c>
      <c r="B485" t="s">
        <v>56</v>
      </c>
      <c r="C485" s="14" t="s">
        <v>84</v>
      </c>
      <c r="D485" s="15">
        <v>0.6</v>
      </c>
      <c r="E485" s="16">
        <v>814.19999999999993</v>
      </c>
      <c r="F485" s="16">
        <v>1357</v>
      </c>
    </row>
    <row r="486" spans="1:6" s="13" customFormat="1" x14ac:dyDescent="0.3">
      <c r="A486" t="s">
        <v>61</v>
      </c>
      <c r="B486" t="s">
        <v>57</v>
      </c>
      <c r="C486" s="14" t="s">
        <v>84</v>
      </c>
      <c r="D486" s="15">
        <v>0.23</v>
      </c>
      <c r="E486" s="16">
        <v>312.11</v>
      </c>
      <c r="F486" s="16">
        <v>1357</v>
      </c>
    </row>
    <row r="487" spans="1:6" s="13" customFormat="1" x14ac:dyDescent="0.3">
      <c r="A487" t="s">
        <v>61</v>
      </c>
      <c r="B487" t="s">
        <v>82</v>
      </c>
      <c r="C487" s="14" t="s">
        <v>84</v>
      </c>
      <c r="D487" s="15">
        <v>0.83</v>
      </c>
      <c r="E487" s="16">
        <v>1126.31</v>
      </c>
      <c r="F487" s="16">
        <v>1357</v>
      </c>
    </row>
    <row r="488" spans="1:6" s="13" customFormat="1" x14ac:dyDescent="0.3">
      <c r="A488" t="s">
        <v>61</v>
      </c>
      <c r="B488" t="s">
        <v>58</v>
      </c>
      <c r="C488" s="14" t="s">
        <v>84</v>
      </c>
      <c r="D488" s="15">
        <v>0.09</v>
      </c>
      <c r="E488" s="16">
        <v>122.13</v>
      </c>
      <c r="F488" s="16">
        <v>1357</v>
      </c>
    </row>
    <row r="489" spans="1:6" s="8" customFormat="1" x14ac:dyDescent="0.3">
      <c r="A489" s="8" t="s">
        <v>61</v>
      </c>
      <c r="B489" s="8" t="s">
        <v>23</v>
      </c>
      <c r="C489" s="9" t="s">
        <v>84</v>
      </c>
      <c r="D489" s="10">
        <v>0.08</v>
      </c>
      <c r="E489" s="11">
        <v>108.56</v>
      </c>
      <c r="F489" s="11">
        <v>1357</v>
      </c>
    </row>
    <row r="490" spans="1:6" x14ac:dyDescent="0.3">
      <c r="A490" t="s">
        <v>62</v>
      </c>
      <c r="B490" t="s">
        <v>49</v>
      </c>
      <c r="C490" s="14" t="s">
        <v>9</v>
      </c>
      <c r="D490" s="2">
        <v>5.4275003073975203E-2</v>
      </c>
      <c r="E490" s="1">
        <v>76.961954358896833</v>
      </c>
      <c r="F490" s="16">
        <v>1418</v>
      </c>
    </row>
    <row r="491" spans="1:6" x14ac:dyDescent="0.3">
      <c r="A491" t="s">
        <v>62</v>
      </c>
      <c r="B491" t="s">
        <v>50</v>
      </c>
      <c r="C491" s="3" t="s">
        <v>9</v>
      </c>
      <c r="D491" s="2">
        <v>0.37458137762201998</v>
      </c>
      <c r="E491" s="1">
        <v>531.15639346802436</v>
      </c>
      <c r="F491" s="1">
        <v>1418</v>
      </c>
    </row>
    <row r="492" spans="1:6" x14ac:dyDescent="0.3">
      <c r="A492" t="s">
        <v>62</v>
      </c>
      <c r="B492" t="s">
        <v>80</v>
      </c>
      <c r="C492" s="3" t="s">
        <v>9</v>
      </c>
      <c r="D492" s="2">
        <f>D491+D490</f>
        <v>0.42885638069599519</v>
      </c>
      <c r="E492" s="1">
        <v>608.11834782692119</v>
      </c>
      <c r="F492" s="1">
        <f>F491</f>
        <v>1418</v>
      </c>
    </row>
    <row r="493" spans="1:6" x14ac:dyDescent="0.3">
      <c r="A493" t="s">
        <v>62</v>
      </c>
      <c r="B493" t="s">
        <v>51</v>
      </c>
      <c r="C493" s="3" t="s">
        <v>9</v>
      </c>
      <c r="D493" s="2">
        <v>0.32822955811205701</v>
      </c>
      <c r="E493" s="1">
        <v>465.42951340289682</v>
      </c>
      <c r="F493" s="1">
        <v>1418</v>
      </c>
    </row>
    <row r="494" spans="1:6" x14ac:dyDescent="0.3">
      <c r="A494" t="s">
        <v>62</v>
      </c>
      <c r="B494" t="s">
        <v>52</v>
      </c>
      <c r="C494" s="3" t="s">
        <v>9</v>
      </c>
      <c r="D494" s="2">
        <v>0.14300045339317499</v>
      </c>
      <c r="E494" s="1">
        <v>202.77464291152214</v>
      </c>
      <c r="F494" s="1">
        <v>1418</v>
      </c>
    </row>
    <row r="495" spans="1:6" x14ac:dyDescent="0.3">
      <c r="A495" t="s">
        <v>62</v>
      </c>
      <c r="B495" t="s">
        <v>53</v>
      </c>
      <c r="C495" s="3" t="s">
        <v>9</v>
      </c>
      <c r="D495" s="2">
        <v>5.5278012259841303E-2</v>
      </c>
      <c r="E495" s="1">
        <v>78.38422138445496</v>
      </c>
      <c r="F495" s="1">
        <v>1418</v>
      </c>
    </row>
    <row r="496" spans="1:6" x14ac:dyDescent="0.3">
      <c r="A496" t="s">
        <v>62</v>
      </c>
      <c r="B496" t="s">
        <v>81</v>
      </c>
      <c r="C496" s="3" t="s">
        <v>9</v>
      </c>
      <c r="D496" s="2">
        <f>D495+D494</f>
        <v>0.19827846565301629</v>
      </c>
      <c r="E496" s="1">
        <v>281.15886429597708</v>
      </c>
      <c r="F496" s="1">
        <f>F495</f>
        <v>1418</v>
      </c>
    </row>
    <row r="497" spans="1:6" x14ac:dyDescent="0.3">
      <c r="A497" t="s">
        <v>62</v>
      </c>
      <c r="B497" t="s">
        <v>54</v>
      </c>
      <c r="C497" s="3" t="s">
        <v>9</v>
      </c>
      <c r="D497" s="2">
        <v>4.4635595538933599E-2</v>
      </c>
      <c r="E497" s="1">
        <v>63.293274474207841</v>
      </c>
      <c r="F497" s="1">
        <v>1418</v>
      </c>
    </row>
    <row r="498" spans="1:6" x14ac:dyDescent="0.3">
      <c r="A498" t="s">
        <v>62</v>
      </c>
      <c r="B498" t="s">
        <v>49</v>
      </c>
      <c r="C498" s="3" t="s">
        <v>10</v>
      </c>
      <c r="D498" s="2">
        <v>3.8431469986224799E-2</v>
      </c>
      <c r="E498" s="1">
        <v>47.001687793152932</v>
      </c>
      <c r="F498" s="1">
        <v>1223</v>
      </c>
    </row>
    <row r="499" spans="1:6" x14ac:dyDescent="0.3">
      <c r="A499" t="s">
        <v>62</v>
      </c>
      <c r="B499" t="s">
        <v>50</v>
      </c>
      <c r="C499" s="3" t="s">
        <v>10</v>
      </c>
      <c r="D499" s="2">
        <v>0.39416982014603602</v>
      </c>
      <c r="E499" s="1">
        <v>482.06969003860206</v>
      </c>
      <c r="F499" s="1">
        <v>1223</v>
      </c>
    </row>
    <row r="500" spans="1:6" x14ac:dyDescent="0.3">
      <c r="A500" t="s">
        <v>62</v>
      </c>
      <c r="B500" t="s">
        <v>80</v>
      </c>
      <c r="C500" s="3" t="s">
        <v>10</v>
      </c>
      <c r="D500" s="2">
        <f>D499+D498</f>
        <v>0.43260129013226084</v>
      </c>
      <c r="E500" s="1">
        <v>529.07137783175494</v>
      </c>
      <c r="F500" s="1">
        <f>F499</f>
        <v>1223</v>
      </c>
    </row>
    <row r="501" spans="1:6" x14ac:dyDescent="0.3">
      <c r="A501" t="s">
        <v>62</v>
      </c>
      <c r="B501" t="s">
        <v>51</v>
      </c>
      <c r="C501" s="3" t="s">
        <v>10</v>
      </c>
      <c r="D501" s="2">
        <v>0.34773093230048802</v>
      </c>
      <c r="E501" s="1">
        <v>425.27493020349687</v>
      </c>
      <c r="F501" s="1">
        <v>1223</v>
      </c>
    </row>
    <row r="502" spans="1:6" x14ac:dyDescent="0.3">
      <c r="A502" t="s">
        <v>62</v>
      </c>
      <c r="B502" t="s">
        <v>52</v>
      </c>
      <c r="C502" s="3" t="s">
        <v>10</v>
      </c>
      <c r="D502" s="2">
        <v>0.131072192591138</v>
      </c>
      <c r="E502" s="1">
        <v>160.30129153896178</v>
      </c>
      <c r="F502" s="1">
        <v>1223</v>
      </c>
    </row>
    <row r="503" spans="1:6" x14ac:dyDescent="0.3">
      <c r="A503" t="s">
        <v>62</v>
      </c>
      <c r="B503" t="s">
        <v>53</v>
      </c>
      <c r="C503" s="3" t="s">
        <v>10</v>
      </c>
      <c r="D503" s="2">
        <v>5.5375038712043398E-2</v>
      </c>
      <c r="E503" s="1">
        <v>67.723672344829069</v>
      </c>
      <c r="F503" s="1">
        <v>1223</v>
      </c>
    </row>
    <row r="504" spans="1:6" x14ac:dyDescent="0.3">
      <c r="A504" t="s">
        <v>62</v>
      </c>
      <c r="B504" t="s">
        <v>81</v>
      </c>
      <c r="C504" s="3" t="s">
        <v>10</v>
      </c>
      <c r="D504" s="2">
        <f>D503+D502</f>
        <v>0.18644723130318142</v>
      </c>
      <c r="E504" s="1">
        <v>228.02496388379086</v>
      </c>
      <c r="F504" s="1">
        <f>F503</f>
        <v>1223</v>
      </c>
    </row>
    <row r="505" spans="1:6" x14ac:dyDescent="0.3">
      <c r="A505" t="s">
        <v>62</v>
      </c>
      <c r="B505" t="s">
        <v>54</v>
      </c>
      <c r="C505" s="3" t="s">
        <v>10</v>
      </c>
      <c r="D505" s="2">
        <v>3.3220546264070401E-2</v>
      </c>
      <c r="E505" s="1">
        <v>40.628728080958098</v>
      </c>
      <c r="F505" s="1">
        <v>1223</v>
      </c>
    </row>
    <row r="506" spans="1:6" x14ac:dyDescent="0.3">
      <c r="A506" t="s">
        <v>62</v>
      </c>
      <c r="B506" t="s">
        <v>49</v>
      </c>
      <c r="C506" s="3" t="s">
        <v>11</v>
      </c>
      <c r="D506" s="2">
        <v>2.65045470284964E-2</v>
      </c>
      <c r="E506" s="1">
        <v>30.082660877343415</v>
      </c>
      <c r="F506" s="1">
        <v>1135</v>
      </c>
    </row>
    <row r="507" spans="1:6" x14ac:dyDescent="0.3">
      <c r="A507" t="s">
        <v>62</v>
      </c>
      <c r="B507" t="s">
        <v>50</v>
      </c>
      <c r="C507" s="3" t="s">
        <v>11</v>
      </c>
      <c r="D507" s="2">
        <v>0.34180013848361301</v>
      </c>
      <c r="E507" s="1">
        <v>387.94315717890078</v>
      </c>
      <c r="F507" s="1">
        <v>1135</v>
      </c>
    </row>
    <row r="508" spans="1:6" x14ac:dyDescent="0.3">
      <c r="A508" t="s">
        <v>62</v>
      </c>
      <c r="B508" t="s">
        <v>80</v>
      </c>
      <c r="C508" s="3" t="s">
        <v>11</v>
      </c>
      <c r="D508" s="2">
        <f>D507+D506</f>
        <v>0.36830468551210943</v>
      </c>
      <c r="E508" s="1">
        <v>418.02581805624419</v>
      </c>
      <c r="F508" s="1">
        <f>F507</f>
        <v>1135</v>
      </c>
    </row>
    <row r="509" spans="1:6" x14ac:dyDescent="0.3">
      <c r="A509" t="s">
        <v>62</v>
      </c>
      <c r="B509" t="s">
        <v>51</v>
      </c>
      <c r="C509" s="3" t="s">
        <v>11</v>
      </c>
      <c r="D509" s="2">
        <v>0.40678757517571901</v>
      </c>
      <c r="E509" s="1">
        <v>461.70389782444107</v>
      </c>
      <c r="F509" s="1">
        <v>1135</v>
      </c>
    </row>
    <row r="510" spans="1:6" x14ac:dyDescent="0.3">
      <c r="A510" t="s">
        <v>62</v>
      </c>
      <c r="B510" t="s">
        <v>52</v>
      </c>
      <c r="C510" s="3" t="s">
        <v>11</v>
      </c>
      <c r="D510" s="2">
        <v>0.139057414719439</v>
      </c>
      <c r="E510" s="1">
        <v>157.83016570656326</v>
      </c>
      <c r="F510" s="1">
        <v>1135</v>
      </c>
    </row>
    <row r="511" spans="1:6" x14ac:dyDescent="0.3">
      <c r="A511" t="s">
        <v>62</v>
      </c>
      <c r="B511" t="s">
        <v>53</v>
      </c>
      <c r="C511" s="3" t="s">
        <v>11</v>
      </c>
      <c r="D511" s="2">
        <v>3.9661016386299097E-2</v>
      </c>
      <c r="E511" s="1">
        <v>45.015253598449476</v>
      </c>
      <c r="F511" s="1">
        <v>1135</v>
      </c>
    </row>
    <row r="512" spans="1:6" x14ac:dyDescent="0.3">
      <c r="A512" t="s">
        <v>62</v>
      </c>
      <c r="B512" t="s">
        <v>81</v>
      </c>
      <c r="C512" s="3" t="s">
        <v>11</v>
      </c>
      <c r="D512" s="2">
        <f>D511+D510</f>
        <v>0.1787184311057381</v>
      </c>
      <c r="E512" s="1">
        <v>202.84541930501274</v>
      </c>
      <c r="F512" s="1">
        <f>F511</f>
        <v>1135</v>
      </c>
    </row>
    <row r="513" spans="1:6" x14ac:dyDescent="0.3">
      <c r="A513" t="s">
        <v>62</v>
      </c>
      <c r="B513" t="s">
        <v>54</v>
      </c>
      <c r="C513" s="3" t="s">
        <v>11</v>
      </c>
      <c r="D513" s="2">
        <v>4.6189308206429101E-2</v>
      </c>
      <c r="E513" s="1">
        <v>52.424864814297031</v>
      </c>
      <c r="F513" s="1">
        <v>1135</v>
      </c>
    </row>
    <row r="514" spans="1:6" x14ac:dyDescent="0.3">
      <c r="A514" t="s">
        <v>62</v>
      </c>
      <c r="B514" t="s">
        <v>49</v>
      </c>
      <c r="C514" s="3" t="s">
        <v>12</v>
      </c>
      <c r="D514" s="2">
        <v>3.1423260810338201E-2</v>
      </c>
      <c r="E514" s="1">
        <v>39.813271446698501</v>
      </c>
      <c r="F514" s="1">
        <v>1267</v>
      </c>
    </row>
    <row r="515" spans="1:6" x14ac:dyDescent="0.3">
      <c r="A515" t="s">
        <v>62</v>
      </c>
      <c r="B515" t="s">
        <v>50</v>
      </c>
      <c r="C515" s="3" t="s">
        <v>12</v>
      </c>
      <c r="D515" s="2">
        <v>0.29418042822727503</v>
      </c>
      <c r="E515" s="1">
        <v>372.72660256395744</v>
      </c>
      <c r="F515" s="1">
        <v>1267</v>
      </c>
    </row>
    <row r="516" spans="1:6" x14ac:dyDescent="0.3">
      <c r="A516" t="s">
        <v>62</v>
      </c>
      <c r="B516" t="s">
        <v>80</v>
      </c>
      <c r="C516" s="3" t="s">
        <v>12</v>
      </c>
      <c r="D516" s="2">
        <f>D515+D514</f>
        <v>0.32560368903761322</v>
      </c>
      <c r="E516" s="1">
        <v>412.53987401065592</v>
      </c>
      <c r="F516" s="1">
        <f>F515</f>
        <v>1267</v>
      </c>
    </row>
    <row r="517" spans="1:6" x14ac:dyDescent="0.3">
      <c r="A517" t="s">
        <v>62</v>
      </c>
      <c r="B517" t="s">
        <v>51</v>
      </c>
      <c r="C517" s="3" t="s">
        <v>12</v>
      </c>
      <c r="D517" s="2">
        <v>0.36765045804729501</v>
      </c>
      <c r="E517" s="1">
        <v>465.81313034592279</v>
      </c>
      <c r="F517" s="1">
        <v>1267</v>
      </c>
    </row>
    <row r="518" spans="1:6" x14ac:dyDescent="0.3">
      <c r="A518" t="s">
        <v>62</v>
      </c>
      <c r="B518" t="s">
        <v>52</v>
      </c>
      <c r="C518" s="3" t="s">
        <v>12</v>
      </c>
      <c r="D518" s="2">
        <v>0.21193771569296699</v>
      </c>
      <c r="E518" s="1">
        <v>268.52508578298915</v>
      </c>
      <c r="F518" s="1">
        <v>1267</v>
      </c>
    </row>
    <row r="519" spans="1:6" x14ac:dyDescent="0.3">
      <c r="A519" t="s">
        <v>62</v>
      </c>
      <c r="B519" t="s">
        <v>53</v>
      </c>
      <c r="C519" s="3" t="s">
        <v>12</v>
      </c>
      <c r="D519" s="2">
        <v>6.6719237195165093E-2</v>
      </c>
      <c r="E519" s="1">
        <v>84.533273526274172</v>
      </c>
      <c r="F519" s="1">
        <v>1267</v>
      </c>
    </row>
    <row r="520" spans="1:6" x14ac:dyDescent="0.3">
      <c r="A520" t="s">
        <v>62</v>
      </c>
      <c r="B520" t="s">
        <v>81</v>
      </c>
      <c r="C520" s="3" t="s">
        <v>12</v>
      </c>
      <c r="D520" s="2">
        <f>D519+D518</f>
        <v>0.27865695288813208</v>
      </c>
      <c r="E520" s="1">
        <v>353.05835930926332</v>
      </c>
      <c r="F520" s="1">
        <f>F519</f>
        <v>1267</v>
      </c>
    </row>
    <row r="521" spans="1:6" x14ac:dyDescent="0.3">
      <c r="A521" t="s">
        <v>62</v>
      </c>
      <c r="B521" t="s">
        <v>54</v>
      </c>
      <c r="C521" s="3" t="s">
        <v>12</v>
      </c>
      <c r="D521" s="2">
        <v>2.8088900026956201E-2</v>
      </c>
      <c r="E521" s="1">
        <v>35.588636334153506</v>
      </c>
      <c r="F521" s="1">
        <v>1267</v>
      </c>
    </row>
    <row r="522" spans="1:6" x14ac:dyDescent="0.3">
      <c r="A522" t="s">
        <v>62</v>
      </c>
      <c r="B522" t="s">
        <v>49</v>
      </c>
      <c r="C522" s="3" t="s">
        <v>13</v>
      </c>
      <c r="D522" s="2">
        <v>2.09122383373577E-2</v>
      </c>
      <c r="E522" s="1">
        <v>26.976787455191435</v>
      </c>
      <c r="F522" s="1">
        <v>1290</v>
      </c>
    </row>
    <row r="523" spans="1:6" x14ac:dyDescent="0.3">
      <c r="A523" t="s">
        <v>62</v>
      </c>
      <c r="B523" t="s">
        <v>50</v>
      </c>
      <c r="C523" s="3" t="s">
        <v>13</v>
      </c>
      <c r="D523" s="2">
        <v>0.33375590834840602</v>
      </c>
      <c r="E523" s="1">
        <v>430.54512176944377</v>
      </c>
      <c r="F523" s="1">
        <v>1290</v>
      </c>
    </row>
    <row r="524" spans="1:6" x14ac:dyDescent="0.3">
      <c r="A524" t="s">
        <v>62</v>
      </c>
      <c r="B524" t="s">
        <v>80</v>
      </c>
      <c r="C524" s="3" t="s">
        <v>13</v>
      </c>
      <c r="D524" s="2">
        <f>D523+D522</f>
        <v>0.35466814668576374</v>
      </c>
      <c r="E524" s="1">
        <v>457.52190922463518</v>
      </c>
      <c r="F524" s="1">
        <f>F523</f>
        <v>1290</v>
      </c>
    </row>
    <row r="525" spans="1:6" x14ac:dyDescent="0.3">
      <c r="A525" t="s">
        <v>62</v>
      </c>
      <c r="B525" t="s">
        <v>51</v>
      </c>
      <c r="C525" s="3" t="s">
        <v>13</v>
      </c>
      <c r="D525" s="2">
        <v>0.36800331886146898</v>
      </c>
      <c r="E525" s="1">
        <v>474.724281331295</v>
      </c>
      <c r="F525" s="1">
        <v>1290</v>
      </c>
    </row>
    <row r="526" spans="1:6" x14ac:dyDescent="0.3">
      <c r="A526" t="s">
        <v>62</v>
      </c>
      <c r="B526" t="s">
        <v>52</v>
      </c>
      <c r="C526" s="3" t="s">
        <v>13</v>
      </c>
      <c r="D526" s="2">
        <v>0.14781433483942699</v>
      </c>
      <c r="E526" s="1">
        <v>190.68049194286081</v>
      </c>
      <c r="F526" s="1">
        <v>1290</v>
      </c>
    </row>
    <row r="527" spans="1:6" x14ac:dyDescent="0.3">
      <c r="A527" t="s">
        <v>62</v>
      </c>
      <c r="B527" t="s">
        <v>53</v>
      </c>
      <c r="C527" s="3" t="s">
        <v>13</v>
      </c>
      <c r="D527" s="2">
        <v>8.5957707116450802E-2</v>
      </c>
      <c r="E527" s="1">
        <v>110.88544218022153</v>
      </c>
      <c r="F527" s="1">
        <v>1290</v>
      </c>
    </row>
    <row r="528" spans="1:6" x14ac:dyDescent="0.3">
      <c r="A528" t="s">
        <v>62</v>
      </c>
      <c r="B528" t="s">
        <v>81</v>
      </c>
      <c r="C528" s="3" t="s">
        <v>13</v>
      </c>
      <c r="D528" s="2">
        <f>D527+D526</f>
        <v>0.23377204195587781</v>
      </c>
      <c r="E528" s="1">
        <v>301.56593412308234</v>
      </c>
      <c r="F528" s="1">
        <f>F527</f>
        <v>1290</v>
      </c>
    </row>
    <row r="529" spans="1:6" x14ac:dyDescent="0.3">
      <c r="A529" t="s">
        <v>62</v>
      </c>
      <c r="B529" t="s">
        <v>54</v>
      </c>
      <c r="C529" s="3" t="s">
        <v>13</v>
      </c>
      <c r="D529" s="2">
        <v>4.3556492496894798E-2</v>
      </c>
      <c r="E529" s="1">
        <v>56.187875320994287</v>
      </c>
      <c r="F529" s="1">
        <v>1290</v>
      </c>
    </row>
    <row r="530" spans="1:6" x14ac:dyDescent="0.3">
      <c r="A530" t="s">
        <v>62</v>
      </c>
      <c r="B530" t="s">
        <v>49</v>
      </c>
      <c r="C530" s="3" t="s">
        <v>14</v>
      </c>
      <c r="D530" s="2">
        <v>0.02</v>
      </c>
      <c r="E530" s="1">
        <v>30.740000000000002</v>
      </c>
      <c r="F530" s="1">
        <v>1537</v>
      </c>
    </row>
    <row r="531" spans="1:6" x14ac:dyDescent="0.3">
      <c r="A531" t="s">
        <v>62</v>
      </c>
      <c r="B531" t="s">
        <v>50</v>
      </c>
      <c r="C531" s="3" t="s">
        <v>14</v>
      </c>
      <c r="D531" s="2">
        <v>0.3</v>
      </c>
      <c r="E531" s="1">
        <v>461.09999999999997</v>
      </c>
      <c r="F531" s="1">
        <v>1537</v>
      </c>
    </row>
    <row r="532" spans="1:6" x14ac:dyDescent="0.3">
      <c r="A532" t="s">
        <v>62</v>
      </c>
      <c r="B532" t="s">
        <v>80</v>
      </c>
      <c r="C532" s="3" t="s">
        <v>14</v>
      </c>
      <c r="D532" s="2">
        <f>D531+D530</f>
        <v>0.32</v>
      </c>
      <c r="E532" s="1">
        <v>491.84</v>
      </c>
      <c r="F532" s="1">
        <f>F531</f>
        <v>1537</v>
      </c>
    </row>
    <row r="533" spans="1:6" x14ac:dyDescent="0.3">
      <c r="A533" t="s">
        <v>62</v>
      </c>
      <c r="B533" t="s">
        <v>51</v>
      </c>
      <c r="C533" s="3" t="s">
        <v>14</v>
      </c>
      <c r="D533" s="2">
        <v>0.39</v>
      </c>
      <c r="E533" s="1">
        <v>599.43000000000006</v>
      </c>
      <c r="F533" s="1">
        <v>1537</v>
      </c>
    </row>
    <row r="534" spans="1:6" x14ac:dyDescent="0.3">
      <c r="A534" t="s">
        <v>62</v>
      </c>
      <c r="B534" t="s">
        <v>52</v>
      </c>
      <c r="C534" s="3" t="s">
        <v>14</v>
      </c>
      <c r="D534" s="2">
        <v>0.16</v>
      </c>
      <c r="E534" s="1">
        <v>245.92000000000002</v>
      </c>
      <c r="F534" s="1">
        <v>1537</v>
      </c>
    </row>
    <row r="535" spans="1:6" x14ac:dyDescent="0.3">
      <c r="A535" t="s">
        <v>62</v>
      </c>
      <c r="B535" t="s">
        <v>53</v>
      </c>
      <c r="C535" s="3" t="s">
        <v>14</v>
      </c>
      <c r="D535" s="2">
        <v>0.08</v>
      </c>
      <c r="E535" s="1">
        <v>122.96000000000001</v>
      </c>
      <c r="F535" s="1">
        <v>1537</v>
      </c>
    </row>
    <row r="536" spans="1:6" x14ac:dyDescent="0.3">
      <c r="A536" t="s">
        <v>62</v>
      </c>
      <c r="B536" t="s">
        <v>81</v>
      </c>
      <c r="C536" s="3" t="s">
        <v>14</v>
      </c>
      <c r="D536" s="2">
        <f>D535+D534</f>
        <v>0.24</v>
      </c>
      <c r="E536" s="1">
        <v>368.88</v>
      </c>
      <c r="F536" s="1">
        <f>F535</f>
        <v>1537</v>
      </c>
    </row>
    <row r="537" spans="1:6" x14ac:dyDescent="0.3">
      <c r="A537" t="s">
        <v>62</v>
      </c>
      <c r="B537" t="s">
        <v>54</v>
      </c>
      <c r="C537" s="3" t="s">
        <v>14</v>
      </c>
      <c r="D537" s="2">
        <v>0.05</v>
      </c>
      <c r="E537" s="1">
        <v>76.850000000000009</v>
      </c>
      <c r="F537" s="1">
        <v>1537</v>
      </c>
    </row>
    <row r="538" spans="1:6" x14ac:dyDescent="0.3">
      <c r="A538" t="s">
        <v>62</v>
      </c>
      <c r="B538" t="s">
        <v>49</v>
      </c>
      <c r="C538" s="3" t="s">
        <v>15</v>
      </c>
      <c r="D538" s="2">
        <v>0.02</v>
      </c>
      <c r="E538" s="1">
        <v>27.82</v>
      </c>
      <c r="F538" s="1">
        <v>1391</v>
      </c>
    </row>
    <row r="539" spans="1:6" x14ac:dyDescent="0.3">
      <c r="A539" t="s">
        <v>62</v>
      </c>
      <c r="B539" t="s">
        <v>50</v>
      </c>
      <c r="C539" s="3" t="s">
        <v>15</v>
      </c>
      <c r="D539" s="2">
        <v>0.28000000000000003</v>
      </c>
      <c r="E539" s="1">
        <v>389.48</v>
      </c>
      <c r="F539" s="1">
        <v>1391</v>
      </c>
    </row>
    <row r="540" spans="1:6" x14ac:dyDescent="0.3">
      <c r="A540" t="s">
        <v>62</v>
      </c>
      <c r="B540" t="s">
        <v>80</v>
      </c>
      <c r="C540" s="3" t="s">
        <v>15</v>
      </c>
      <c r="D540" s="2">
        <f>D539+D538</f>
        <v>0.30000000000000004</v>
      </c>
      <c r="E540" s="1">
        <v>417.3</v>
      </c>
      <c r="F540" s="1">
        <f>F539</f>
        <v>1391</v>
      </c>
    </row>
    <row r="541" spans="1:6" x14ac:dyDescent="0.3">
      <c r="A541" t="s">
        <v>62</v>
      </c>
      <c r="B541" t="s">
        <v>51</v>
      </c>
      <c r="C541" s="3" t="s">
        <v>15</v>
      </c>
      <c r="D541" s="2">
        <v>0.39</v>
      </c>
      <c r="E541" s="1">
        <v>542.49</v>
      </c>
      <c r="F541" s="1">
        <v>1391</v>
      </c>
    </row>
    <row r="542" spans="1:6" x14ac:dyDescent="0.3">
      <c r="A542" t="s">
        <v>62</v>
      </c>
      <c r="B542" t="s">
        <v>52</v>
      </c>
      <c r="C542" s="3" t="s">
        <v>15</v>
      </c>
      <c r="D542" s="2">
        <v>0.14000000000000001</v>
      </c>
      <c r="E542" s="1">
        <v>194.74</v>
      </c>
      <c r="F542" s="1">
        <v>1391</v>
      </c>
    </row>
    <row r="543" spans="1:6" x14ac:dyDescent="0.3">
      <c r="A543" t="s">
        <v>62</v>
      </c>
      <c r="B543" t="s">
        <v>53</v>
      </c>
      <c r="C543" s="3" t="s">
        <v>15</v>
      </c>
      <c r="D543" s="2">
        <v>0.11</v>
      </c>
      <c r="E543" s="1">
        <v>153.01</v>
      </c>
      <c r="F543" s="1">
        <v>1391</v>
      </c>
    </row>
    <row r="544" spans="1:6" x14ac:dyDescent="0.3">
      <c r="A544" t="s">
        <v>62</v>
      </c>
      <c r="B544" t="s">
        <v>81</v>
      </c>
      <c r="C544" s="3" t="s">
        <v>15</v>
      </c>
      <c r="D544" s="2">
        <f>D543+D542</f>
        <v>0.25</v>
      </c>
      <c r="E544" s="1">
        <v>347.75</v>
      </c>
      <c r="F544" s="1">
        <f>F543</f>
        <v>1391</v>
      </c>
    </row>
    <row r="545" spans="1:6" s="13" customFormat="1" x14ac:dyDescent="0.3">
      <c r="A545" s="13" t="s">
        <v>62</v>
      </c>
      <c r="B545" s="13" t="s">
        <v>54</v>
      </c>
      <c r="C545" s="14" t="s">
        <v>15</v>
      </c>
      <c r="D545" s="15">
        <v>0.06</v>
      </c>
      <c r="E545" s="16">
        <v>83.46</v>
      </c>
      <c r="F545" s="16">
        <v>1391</v>
      </c>
    </row>
    <row r="546" spans="1:6" s="13" customFormat="1" x14ac:dyDescent="0.3">
      <c r="A546" t="s">
        <v>62</v>
      </c>
      <c r="B546" t="s">
        <v>49</v>
      </c>
      <c r="C546" s="14" t="s">
        <v>84</v>
      </c>
      <c r="D546" s="15">
        <v>0.02</v>
      </c>
      <c r="E546" s="16">
        <v>27.14</v>
      </c>
      <c r="F546" s="16">
        <v>1357</v>
      </c>
    </row>
    <row r="547" spans="1:6" s="13" customFormat="1" x14ac:dyDescent="0.3">
      <c r="A547" t="s">
        <v>62</v>
      </c>
      <c r="B547" t="s">
        <v>50</v>
      </c>
      <c r="C547" s="14" t="s">
        <v>84</v>
      </c>
      <c r="D547" s="15">
        <v>0.32</v>
      </c>
      <c r="E547" s="16">
        <v>434.24</v>
      </c>
      <c r="F547" s="16">
        <v>1357</v>
      </c>
    </row>
    <row r="548" spans="1:6" s="13" customFormat="1" x14ac:dyDescent="0.3">
      <c r="A548" t="s">
        <v>62</v>
      </c>
      <c r="B548" t="s">
        <v>80</v>
      </c>
      <c r="C548" s="14" t="s">
        <v>84</v>
      </c>
      <c r="D548" s="15">
        <v>0.34</v>
      </c>
      <c r="E548" s="16">
        <v>461.38000000000005</v>
      </c>
      <c r="F548" s="16">
        <v>1357</v>
      </c>
    </row>
    <row r="549" spans="1:6" s="13" customFormat="1" x14ac:dyDescent="0.3">
      <c r="A549" t="s">
        <v>62</v>
      </c>
      <c r="B549" t="s">
        <v>51</v>
      </c>
      <c r="C549" s="14" t="s">
        <v>84</v>
      </c>
      <c r="D549" s="15">
        <v>0.38</v>
      </c>
      <c r="E549" s="16">
        <v>515.66</v>
      </c>
      <c r="F549" s="16">
        <v>1357</v>
      </c>
    </row>
    <row r="550" spans="1:6" s="13" customFormat="1" x14ac:dyDescent="0.3">
      <c r="A550" t="s">
        <v>62</v>
      </c>
      <c r="B550" t="s">
        <v>52</v>
      </c>
      <c r="C550" s="14" t="s">
        <v>84</v>
      </c>
      <c r="D550" s="15">
        <v>0.15</v>
      </c>
      <c r="E550" s="16">
        <v>203.54999999999998</v>
      </c>
      <c r="F550" s="16">
        <v>1357</v>
      </c>
    </row>
    <row r="551" spans="1:6" s="13" customFormat="1" x14ac:dyDescent="0.3">
      <c r="A551" t="s">
        <v>62</v>
      </c>
      <c r="B551" t="s">
        <v>53</v>
      </c>
      <c r="C551" s="14" t="s">
        <v>84</v>
      </c>
      <c r="D551" s="15">
        <v>0.08</v>
      </c>
      <c r="E551" s="16">
        <v>108.56</v>
      </c>
      <c r="F551" s="16">
        <v>1357</v>
      </c>
    </row>
    <row r="552" spans="1:6" s="13" customFormat="1" x14ac:dyDescent="0.3">
      <c r="A552" t="s">
        <v>62</v>
      </c>
      <c r="B552" t="s">
        <v>81</v>
      </c>
      <c r="C552" s="14" t="s">
        <v>84</v>
      </c>
      <c r="D552" s="15">
        <v>0.23</v>
      </c>
      <c r="E552" s="16">
        <v>312.11</v>
      </c>
      <c r="F552" s="16">
        <v>1357</v>
      </c>
    </row>
    <row r="553" spans="1:6" s="8" customFormat="1" x14ac:dyDescent="0.3">
      <c r="A553" s="8" t="s">
        <v>62</v>
      </c>
      <c r="B553" s="8" t="s">
        <v>54</v>
      </c>
      <c r="C553" s="9" t="s">
        <v>84</v>
      </c>
      <c r="D553" s="10">
        <v>0.05</v>
      </c>
      <c r="E553" s="11">
        <v>67.850000000000009</v>
      </c>
      <c r="F553" s="11">
        <v>1357</v>
      </c>
    </row>
    <row r="554" spans="1:6" x14ac:dyDescent="0.3">
      <c r="A554" t="s">
        <v>63</v>
      </c>
      <c r="B554" t="s">
        <v>45</v>
      </c>
      <c r="C554" s="14" t="s">
        <v>9</v>
      </c>
      <c r="D554" s="2">
        <v>0</v>
      </c>
      <c r="E554" s="1">
        <v>0</v>
      </c>
      <c r="F554" s="16">
        <v>0</v>
      </c>
    </row>
    <row r="555" spans="1:6" x14ac:dyDescent="0.3">
      <c r="A555" t="s">
        <v>63</v>
      </c>
      <c r="B555" t="s">
        <v>46</v>
      </c>
      <c r="C555" s="3" t="s">
        <v>9</v>
      </c>
      <c r="D555" s="2">
        <v>0</v>
      </c>
      <c r="E555" s="1">
        <v>0</v>
      </c>
      <c r="F555" s="1">
        <v>0</v>
      </c>
    </row>
    <row r="556" spans="1:6" x14ac:dyDescent="0.3">
      <c r="A556" t="s">
        <v>63</v>
      </c>
      <c r="B556" t="s">
        <v>79</v>
      </c>
      <c r="C556" s="3" t="s">
        <v>9</v>
      </c>
      <c r="D556" s="2">
        <f>D555+D554</f>
        <v>0</v>
      </c>
      <c r="E556" s="1">
        <v>0</v>
      </c>
      <c r="F556" s="1">
        <f>F555</f>
        <v>0</v>
      </c>
    </row>
    <row r="557" spans="1:6" x14ac:dyDescent="0.3">
      <c r="A557" t="s">
        <v>63</v>
      </c>
      <c r="B557" t="s">
        <v>47</v>
      </c>
      <c r="C557" s="3" t="s">
        <v>9</v>
      </c>
      <c r="D557" s="2">
        <v>0</v>
      </c>
      <c r="E557" s="1">
        <v>0</v>
      </c>
      <c r="F557" s="1">
        <v>0</v>
      </c>
    </row>
    <row r="558" spans="1:6" x14ac:dyDescent="0.3">
      <c r="A558" t="s">
        <v>63</v>
      </c>
      <c r="B558" t="s">
        <v>23</v>
      </c>
      <c r="C558" s="3" t="s">
        <v>9</v>
      </c>
      <c r="D558" s="2">
        <v>0</v>
      </c>
      <c r="E558" s="1">
        <v>0</v>
      </c>
      <c r="F558" s="1">
        <v>0</v>
      </c>
    </row>
    <row r="559" spans="1:6" x14ac:dyDescent="0.3">
      <c r="A559" t="s">
        <v>63</v>
      </c>
      <c r="B559" t="s">
        <v>45</v>
      </c>
      <c r="C559" s="3" t="s">
        <v>10</v>
      </c>
      <c r="D559" s="2">
        <v>0</v>
      </c>
      <c r="E559" s="1">
        <v>0</v>
      </c>
      <c r="F559" s="1">
        <v>0</v>
      </c>
    </row>
    <row r="560" spans="1:6" x14ac:dyDescent="0.3">
      <c r="A560" t="s">
        <v>63</v>
      </c>
      <c r="B560" t="s">
        <v>46</v>
      </c>
      <c r="C560" s="3" t="s">
        <v>10</v>
      </c>
      <c r="D560" s="2">
        <v>0</v>
      </c>
      <c r="E560" s="1">
        <v>0</v>
      </c>
      <c r="F560" s="1">
        <v>0</v>
      </c>
    </row>
    <row r="561" spans="1:6" x14ac:dyDescent="0.3">
      <c r="A561" t="s">
        <v>63</v>
      </c>
      <c r="B561" t="s">
        <v>79</v>
      </c>
      <c r="C561" s="3" t="s">
        <v>10</v>
      </c>
      <c r="D561" s="2">
        <f>D560+D559</f>
        <v>0</v>
      </c>
      <c r="E561" s="1">
        <v>0</v>
      </c>
      <c r="F561" s="1">
        <f>F560</f>
        <v>0</v>
      </c>
    </row>
    <row r="562" spans="1:6" x14ac:dyDescent="0.3">
      <c r="A562" t="s">
        <v>63</v>
      </c>
      <c r="B562" t="s">
        <v>47</v>
      </c>
      <c r="C562" s="3" t="s">
        <v>10</v>
      </c>
      <c r="D562" s="2">
        <v>0</v>
      </c>
      <c r="E562" s="1">
        <v>0</v>
      </c>
      <c r="F562" s="1">
        <v>0</v>
      </c>
    </row>
    <row r="563" spans="1:6" x14ac:dyDescent="0.3">
      <c r="A563" t="s">
        <v>63</v>
      </c>
      <c r="B563" t="s">
        <v>23</v>
      </c>
      <c r="C563" s="3" t="s">
        <v>10</v>
      </c>
      <c r="D563" s="2">
        <v>0</v>
      </c>
      <c r="E563" s="1">
        <v>0</v>
      </c>
      <c r="F563" s="1">
        <v>0</v>
      </c>
    </row>
    <row r="564" spans="1:6" x14ac:dyDescent="0.3">
      <c r="A564" t="s">
        <v>63</v>
      </c>
      <c r="B564" t="s">
        <v>45</v>
      </c>
      <c r="C564" s="3" t="s">
        <v>11</v>
      </c>
      <c r="D564" s="2">
        <v>0</v>
      </c>
      <c r="E564" s="1">
        <v>0</v>
      </c>
      <c r="F564" s="1">
        <v>0</v>
      </c>
    </row>
    <row r="565" spans="1:6" x14ac:dyDescent="0.3">
      <c r="A565" t="s">
        <v>63</v>
      </c>
      <c r="B565" t="s">
        <v>46</v>
      </c>
      <c r="C565" s="3" t="s">
        <v>11</v>
      </c>
      <c r="D565" s="2">
        <v>0</v>
      </c>
      <c r="E565" s="1">
        <v>0</v>
      </c>
      <c r="F565" s="1">
        <v>0</v>
      </c>
    </row>
    <row r="566" spans="1:6" x14ac:dyDescent="0.3">
      <c r="A566" t="s">
        <v>63</v>
      </c>
      <c r="B566" t="s">
        <v>79</v>
      </c>
      <c r="C566" s="3" t="s">
        <v>11</v>
      </c>
      <c r="D566" s="2">
        <f>D565+D564</f>
        <v>0</v>
      </c>
      <c r="E566" s="1">
        <v>0</v>
      </c>
      <c r="F566" s="1">
        <f>F565</f>
        <v>0</v>
      </c>
    </row>
    <row r="567" spans="1:6" x14ac:dyDescent="0.3">
      <c r="A567" t="s">
        <v>63</v>
      </c>
      <c r="B567" t="s">
        <v>47</v>
      </c>
      <c r="C567" s="3" t="s">
        <v>11</v>
      </c>
      <c r="D567" s="2">
        <v>0</v>
      </c>
      <c r="E567" s="1">
        <v>0</v>
      </c>
      <c r="F567" s="1">
        <v>0</v>
      </c>
    </row>
    <row r="568" spans="1:6" x14ac:dyDescent="0.3">
      <c r="A568" t="s">
        <v>63</v>
      </c>
      <c r="B568" t="s">
        <v>23</v>
      </c>
      <c r="C568" s="3" t="s">
        <v>11</v>
      </c>
      <c r="D568" s="2">
        <v>0</v>
      </c>
      <c r="E568" s="1">
        <v>0</v>
      </c>
      <c r="F568" s="1">
        <v>0</v>
      </c>
    </row>
    <row r="569" spans="1:6" x14ac:dyDescent="0.3">
      <c r="A569" t="s">
        <v>63</v>
      </c>
      <c r="B569" t="s">
        <v>45</v>
      </c>
      <c r="C569" s="3" t="s">
        <v>12</v>
      </c>
      <c r="D569" s="2">
        <v>0.27970013587937897</v>
      </c>
      <c r="E569" s="1">
        <v>354.38007215917315</v>
      </c>
      <c r="F569" s="1">
        <v>1267</v>
      </c>
    </row>
    <row r="570" spans="1:6" x14ac:dyDescent="0.3">
      <c r="A570" t="s">
        <v>63</v>
      </c>
      <c r="B570" t="s">
        <v>46</v>
      </c>
      <c r="C570" s="3" t="s">
        <v>12</v>
      </c>
      <c r="D570" s="2">
        <v>0.57216027668941705</v>
      </c>
      <c r="E570" s="1">
        <v>724.92707056549136</v>
      </c>
      <c r="F570" s="1">
        <v>1267</v>
      </c>
    </row>
    <row r="571" spans="1:6" x14ac:dyDescent="0.3">
      <c r="A571" t="s">
        <v>63</v>
      </c>
      <c r="B571" t="s">
        <v>79</v>
      </c>
      <c r="C571" s="3" t="s">
        <v>12</v>
      </c>
      <c r="D571" s="2">
        <f>D570+D569</f>
        <v>0.85186041256879608</v>
      </c>
      <c r="E571" s="1">
        <v>1079.3071427246646</v>
      </c>
      <c r="F571" s="1">
        <f>F570</f>
        <v>1267</v>
      </c>
    </row>
    <row r="572" spans="1:6" x14ac:dyDescent="0.3">
      <c r="A572" t="s">
        <v>63</v>
      </c>
      <c r="B572" t="s">
        <v>47</v>
      </c>
      <c r="C572" s="3" t="s">
        <v>12</v>
      </c>
      <c r="D572" s="2">
        <v>0.124637809321094</v>
      </c>
      <c r="E572" s="1">
        <v>157.91610440982609</v>
      </c>
      <c r="F572" s="1">
        <v>1267</v>
      </c>
    </row>
    <row r="573" spans="1:6" x14ac:dyDescent="0.3">
      <c r="A573" t="s">
        <v>63</v>
      </c>
      <c r="B573" t="s">
        <v>23</v>
      </c>
      <c r="C573" s="3" t="s">
        <v>12</v>
      </c>
      <c r="D573" s="2">
        <v>2.3501778110106501E-2</v>
      </c>
      <c r="E573" s="1">
        <v>29.776752865504935</v>
      </c>
      <c r="F573" s="1">
        <v>1267</v>
      </c>
    </row>
    <row r="574" spans="1:6" x14ac:dyDescent="0.3">
      <c r="A574" t="s">
        <v>63</v>
      </c>
      <c r="B574" t="s">
        <v>45</v>
      </c>
      <c r="C574" s="3" t="s">
        <v>13</v>
      </c>
      <c r="D574" s="2">
        <v>0.26430550368051697</v>
      </c>
      <c r="E574" s="1">
        <v>340.95409974786691</v>
      </c>
      <c r="F574" s="1">
        <v>1290</v>
      </c>
    </row>
    <row r="575" spans="1:6" x14ac:dyDescent="0.3">
      <c r="A575" t="s">
        <v>63</v>
      </c>
      <c r="B575" t="s">
        <v>46</v>
      </c>
      <c r="C575" s="3" t="s">
        <v>13</v>
      </c>
      <c r="D575" s="2">
        <v>0.60441142706117101</v>
      </c>
      <c r="E575" s="1">
        <v>779.69074090891058</v>
      </c>
      <c r="F575" s="1">
        <v>1290</v>
      </c>
    </row>
    <row r="576" spans="1:6" x14ac:dyDescent="0.3">
      <c r="A576" t="s">
        <v>63</v>
      </c>
      <c r="B576" t="s">
        <v>79</v>
      </c>
      <c r="C576" s="3" t="s">
        <v>13</v>
      </c>
      <c r="D576" s="2">
        <f>D575+D574</f>
        <v>0.86871693074168799</v>
      </c>
      <c r="E576" s="1">
        <v>1120.6448406567774</v>
      </c>
      <c r="F576" s="1">
        <f>F575</f>
        <v>1290</v>
      </c>
    </row>
    <row r="577" spans="1:6" x14ac:dyDescent="0.3">
      <c r="A577" t="s">
        <v>63</v>
      </c>
      <c r="B577" t="s">
        <v>47</v>
      </c>
      <c r="C577" s="3" t="s">
        <v>13</v>
      </c>
      <c r="D577" s="2">
        <v>0.11360106927755401</v>
      </c>
      <c r="E577" s="1">
        <v>146.54537936804468</v>
      </c>
      <c r="F577" s="1">
        <v>1290</v>
      </c>
    </row>
    <row r="578" spans="1:6" x14ac:dyDescent="0.3">
      <c r="A578" t="s">
        <v>63</v>
      </c>
      <c r="B578" t="s">
        <v>23</v>
      </c>
      <c r="C578" s="3" t="s">
        <v>13</v>
      </c>
      <c r="D578" s="2">
        <v>1.7681999980762201E-2</v>
      </c>
      <c r="E578" s="1">
        <v>22.80977997518324</v>
      </c>
      <c r="F578" s="1">
        <v>1290</v>
      </c>
    </row>
    <row r="579" spans="1:6" x14ac:dyDescent="0.3">
      <c r="A579" t="s">
        <v>63</v>
      </c>
      <c r="B579" t="s">
        <v>45</v>
      </c>
      <c r="C579" s="3" t="s">
        <v>14</v>
      </c>
      <c r="D579" s="2">
        <v>0.22</v>
      </c>
      <c r="E579" s="1">
        <v>338.14</v>
      </c>
      <c r="F579" s="1">
        <v>1537</v>
      </c>
    </row>
    <row r="580" spans="1:6" x14ac:dyDescent="0.3">
      <c r="A580" t="s">
        <v>63</v>
      </c>
      <c r="B580" t="s">
        <v>46</v>
      </c>
      <c r="C580" s="3" t="s">
        <v>14</v>
      </c>
      <c r="D580" s="2">
        <v>0.63</v>
      </c>
      <c r="E580" s="1">
        <v>968.31000000000006</v>
      </c>
      <c r="F580" s="1">
        <v>1537</v>
      </c>
    </row>
    <row r="581" spans="1:6" x14ac:dyDescent="0.3">
      <c r="A581" t="s">
        <v>63</v>
      </c>
      <c r="B581" t="s">
        <v>79</v>
      </c>
      <c r="C581" s="3" t="s">
        <v>14</v>
      </c>
      <c r="D581" s="2">
        <f>D580+D579</f>
        <v>0.85</v>
      </c>
      <c r="E581" s="1">
        <v>1306.45</v>
      </c>
      <c r="F581" s="1">
        <f>F580</f>
        <v>1537</v>
      </c>
    </row>
    <row r="582" spans="1:6" x14ac:dyDescent="0.3">
      <c r="A582" t="s">
        <v>63</v>
      </c>
      <c r="B582" t="s">
        <v>47</v>
      </c>
      <c r="C582" s="3" t="s">
        <v>14</v>
      </c>
      <c r="D582" s="2">
        <v>0.13</v>
      </c>
      <c r="E582" s="1">
        <v>199.81</v>
      </c>
      <c r="F582" s="1">
        <v>1537</v>
      </c>
    </row>
    <row r="583" spans="1:6" x14ac:dyDescent="0.3">
      <c r="A583" t="s">
        <v>63</v>
      </c>
      <c r="B583" t="s">
        <v>23</v>
      </c>
      <c r="C583" s="3" t="s">
        <v>14</v>
      </c>
      <c r="D583" s="2">
        <v>0.02</v>
      </c>
      <c r="E583" s="1">
        <v>30.740000000000002</v>
      </c>
      <c r="F583" s="1">
        <v>1537</v>
      </c>
    </row>
    <row r="584" spans="1:6" x14ac:dyDescent="0.3">
      <c r="A584" t="s">
        <v>63</v>
      </c>
      <c r="B584" t="s">
        <v>45</v>
      </c>
      <c r="C584" s="3" t="s">
        <v>15</v>
      </c>
      <c r="D584" s="2">
        <v>0.23</v>
      </c>
      <c r="E584" s="1">
        <v>319.93</v>
      </c>
      <c r="F584" s="1">
        <v>1391</v>
      </c>
    </row>
    <row r="585" spans="1:6" x14ac:dyDescent="0.3">
      <c r="A585" t="s">
        <v>63</v>
      </c>
      <c r="B585" t="s">
        <v>46</v>
      </c>
      <c r="C585" s="3" t="s">
        <v>15</v>
      </c>
      <c r="D585" s="2">
        <v>0.57999999999999996</v>
      </c>
      <c r="E585" s="1">
        <v>806.78</v>
      </c>
      <c r="F585" s="1">
        <v>1391</v>
      </c>
    </row>
    <row r="586" spans="1:6" x14ac:dyDescent="0.3">
      <c r="A586" t="s">
        <v>63</v>
      </c>
      <c r="B586" t="s">
        <v>79</v>
      </c>
      <c r="C586" s="3" t="s">
        <v>15</v>
      </c>
      <c r="D586" s="2">
        <f>D585+D584</f>
        <v>0.80999999999999994</v>
      </c>
      <c r="E586" s="1">
        <v>1126.71</v>
      </c>
      <c r="F586" s="1">
        <f>F585</f>
        <v>1391</v>
      </c>
    </row>
    <row r="587" spans="1:6" x14ac:dyDescent="0.3">
      <c r="A587" t="s">
        <v>63</v>
      </c>
      <c r="B587" t="s">
        <v>47</v>
      </c>
      <c r="C587" s="3" t="s">
        <v>15</v>
      </c>
      <c r="D587" s="2">
        <v>0.15</v>
      </c>
      <c r="E587" s="1">
        <v>208.65</v>
      </c>
      <c r="F587" s="1">
        <v>1391</v>
      </c>
    </row>
    <row r="588" spans="1:6" s="13" customFormat="1" x14ac:dyDescent="0.3">
      <c r="A588" s="13" t="s">
        <v>63</v>
      </c>
      <c r="B588" s="13" t="s">
        <v>23</v>
      </c>
      <c r="C588" s="14" t="s">
        <v>15</v>
      </c>
      <c r="D588" s="15">
        <v>0.04</v>
      </c>
      <c r="E588" s="16">
        <v>55.64</v>
      </c>
      <c r="F588" s="16">
        <v>1391</v>
      </c>
    </row>
    <row r="589" spans="1:6" s="13" customFormat="1" x14ac:dyDescent="0.3">
      <c r="A589" t="s">
        <v>63</v>
      </c>
      <c r="B589" t="s">
        <v>45</v>
      </c>
      <c r="C589" s="14" t="s">
        <v>84</v>
      </c>
      <c r="D589" s="15">
        <v>0.21</v>
      </c>
      <c r="E589" s="16">
        <v>284.96999999999997</v>
      </c>
      <c r="F589" s="16">
        <v>1357</v>
      </c>
    </row>
    <row r="590" spans="1:6" s="13" customFormat="1" x14ac:dyDescent="0.3">
      <c r="A590" t="s">
        <v>63</v>
      </c>
      <c r="B590" t="s">
        <v>46</v>
      </c>
      <c r="C590" s="14" t="s">
        <v>84</v>
      </c>
      <c r="D590" s="15">
        <v>0.65</v>
      </c>
      <c r="E590" s="16">
        <v>882.05000000000007</v>
      </c>
      <c r="F590" s="16">
        <v>1357</v>
      </c>
    </row>
    <row r="591" spans="1:6" s="13" customFormat="1" x14ac:dyDescent="0.3">
      <c r="A591" t="s">
        <v>63</v>
      </c>
      <c r="B591" t="s">
        <v>79</v>
      </c>
      <c r="C591" s="14" t="s">
        <v>84</v>
      </c>
      <c r="D591" s="15">
        <v>0.86</v>
      </c>
      <c r="E591" s="16">
        <v>1167.02</v>
      </c>
      <c r="F591" s="16">
        <v>1357</v>
      </c>
    </row>
    <row r="592" spans="1:6" s="13" customFormat="1" x14ac:dyDescent="0.3">
      <c r="A592" t="s">
        <v>63</v>
      </c>
      <c r="B592" t="s">
        <v>47</v>
      </c>
      <c r="C592" s="14" t="s">
        <v>84</v>
      </c>
      <c r="D592" s="15">
        <v>0.13</v>
      </c>
      <c r="E592" s="16">
        <v>176.41</v>
      </c>
      <c r="F592" s="16">
        <v>1357</v>
      </c>
    </row>
    <row r="593" spans="1:6" s="8" customFormat="1" x14ac:dyDescent="0.3">
      <c r="A593" s="8" t="s">
        <v>63</v>
      </c>
      <c r="B593" s="8" t="s">
        <v>23</v>
      </c>
      <c r="C593" s="9" t="s">
        <v>84</v>
      </c>
      <c r="D593" s="10">
        <v>0.01</v>
      </c>
      <c r="E593" s="11">
        <v>13.57</v>
      </c>
      <c r="F593" s="11">
        <v>1357</v>
      </c>
    </row>
    <row r="594" spans="1:6" x14ac:dyDescent="0.3">
      <c r="A594" t="s">
        <v>64</v>
      </c>
      <c r="B594" t="s">
        <v>65</v>
      </c>
      <c r="C594" s="14" t="s">
        <v>9</v>
      </c>
      <c r="D594" s="15">
        <v>0</v>
      </c>
      <c r="E594" s="1">
        <v>0</v>
      </c>
      <c r="F594" s="16">
        <v>0</v>
      </c>
    </row>
    <row r="595" spans="1:6" x14ac:dyDescent="0.3">
      <c r="A595" t="s">
        <v>64</v>
      </c>
      <c r="B595" t="s">
        <v>66</v>
      </c>
      <c r="C595" s="3" t="s">
        <v>9</v>
      </c>
      <c r="D595" s="2">
        <v>0</v>
      </c>
      <c r="E595" s="1">
        <v>0</v>
      </c>
      <c r="F595" s="1">
        <v>0</v>
      </c>
    </row>
    <row r="596" spans="1:6" x14ac:dyDescent="0.3">
      <c r="A596" t="s">
        <v>64</v>
      </c>
      <c r="B596" t="s">
        <v>67</v>
      </c>
      <c r="C596" s="3" t="s">
        <v>9</v>
      </c>
      <c r="D596" s="2">
        <v>0</v>
      </c>
      <c r="E596" s="1">
        <v>0</v>
      </c>
      <c r="F596" s="1">
        <v>0</v>
      </c>
    </row>
    <row r="597" spans="1:6" x14ac:dyDescent="0.3">
      <c r="A597" t="s">
        <v>64</v>
      </c>
      <c r="B597" t="s">
        <v>68</v>
      </c>
      <c r="C597" s="3" t="s">
        <v>9</v>
      </c>
      <c r="D597" s="2">
        <v>0</v>
      </c>
      <c r="E597" s="1">
        <v>0</v>
      </c>
      <c r="F597" s="1">
        <v>0</v>
      </c>
    </row>
    <row r="598" spans="1:6" x14ac:dyDescent="0.3">
      <c r="A598" t="s">
        <v>64</v>
      </c>
      <c r="B598" t="s">
        <v>65</v>
      </c>
      <c r="C598" s="3" t="s">
        <v>10</v>
      </c>
      <c r="D598" s="2">
        <v>0</v>
      </c>
      <c r="E598" s="1">
        <v>0</v>
      </c>
      <c r="F598" s="1">
        <v>0</v>
      </c>
    </row>
    <row r="599" spans="1:6" x14ac:dyDescent="0.3">
      <c r="A599" t="s">
        <v>64</v>
      </c>
      <c r="B599" t="s">
        <v>66</v>
      </c>
      <c r="C599" s="3" t="s">
        <v>10</v>
      </c>
      <c r="D599" s="2">
        <v>0</v>
      </c>
      <c r="E599" s="1">
        <v>0</v>
      </c>
      <c r="F599" s="1">
        <v>0</v>
      </c>
    </row>
    <row r="600" spans="1:6" x14ac:dyDescent="0.3">
      <c r="A600" t="s">
        <v>64</v>
      </c>
      <c r="B600" t="s">
        <v>67</v>
      </c>
      <c r="C600" s="3" t="s">
        <v>10</v>
      </c>
      <c r="D600" s="2">
        <v>0</v>
      </c>
      <c r="E600" s="1">
        <v>0</v>
      </c>
      <c r="F600" s="1">
        <v>0</v>
      </c>
    </row>
    <row r="601" spans="1:6" x14ac:dyDescent="0.3">
      <c r="A601" t="s">
        <v>64</v>
      </c>
      <c r="B601" t="s">
        <v>68</v>
      </c>
      <c r="C601" s="3" t="s">
        <v>10</v>
      </c>
      <c r="D601" s="2">
        <v>0</v>
      </c>
      <c r="E601" s="1">
        <v>0</v>
      </c>
      <c r="F601" s="1">
        <v>0</v>
      </c>
    </row>
    <row r="602" spans="1:6" x14ac:dyDescent="0.3">
      <c r="A602" t="s">
        <v>64</v>
      </c>
      <c r="B602" t="s">
        <v>65</v>
      </c>
      <c r="C602" s="3" t="s">
        <v>11</v>
      </c>
      <c r="D602" s="2">
        <v>0</v>
      </c>
      <c r="E602" s="1">
        <v>0</v>
      </c>
      <c r="F602" s="1">
        <v>0</v>
      </c>
    </row>
    <row r="603" spans="1:6" x14ac:dyDescent="0.3">
      <c r="A603" t="s">
        <v>64</v>
      </c>
      <c r="B603" t="s">
        <v>66</v>
      </c>
      <c r="C603" s="3" t="s">
        <v>11</v>
      </c>
      <c r="D603" s="2">
        <v>0</v>
      </c>
      <c r="E603" s="1">
        <v>0</v>
      </c>
      <c r="F603" s="1">
        <v>0</v>
      </c>
    </row>
    <row r="604" spans="1:6" x14ac:dyDescent="0.3">
      <c r="A604" t="s">
        <v>64</v>
      </c>
      <c r="B604" t="s">
        <v>67</v>
      </c>
      <c r="C604" s="3" t="s">
        <v>11</v>
      </c>
      <c r="D604" s="2">
        <v>0</v>
      </c>
      <c r="E604" s="1">
        <v>0</v>
      </c>
      <c r="F604" s="1">
        <v>0</v>
      </c>
    </row>
    <row r="605" spans="1:6" x14ac:dyDescent="0.3">
      <c r="A605" t="s">
        <v>64</v>
      </c>
      <c r="B605" t="s">
        <v>68</v>
      </c>
      <c r="C605" s="3" t="s">
        <v>11</v>
      </c>
      <c r="D605" s="2">
        <v>0</v>
      </c>
      <c r="E605" s="1">
        <v>0</v>
      </c>
      <c r="F605" s="1">
        <v>0</v>
      </c>
    </row>
    <row r="606" spans="1:6" x14ac:dyDescent="0.3">
      <c r="A606" t="s">
        <v>64</v>
      </c>
      <c r="B606" t="s">
        <v>65</v>
      </c>
      <c r="C606" s="3" t="s">
        <v>12</v>
      </c>
      <c r="D606" s="2">
        <v>0.33</v>
      </c>
      <c r="E606" s="1">
        <v>418.11</v>
      </c>
      <c r="F606" s="1">
        <v>1267</v>
      </c>
    </row>
    <row r="607" spans="1:6" x14ac:dyDescent="0.3">
      <c r="A607" t="s">
        <v>64</v>
      </c>
      <c r="B607" t="s">
        <v>66</v>
      </c>
      <c r="C607" s="3" t="s">
        <v>12</v>
      </c>
      <c r="D607" s="2">
        <v>0.56000000000000005</v>
      </c>
      <c r="E607" s="1">
        <v>709.5200000000001</v>
      </c>
      <c r="F607" s="1">
        <v>1267</v>
      </c>
    </row>
    <row r="608" spans="1:6" x14ac:dyDescent="0.3">
      <c r="A608" t="s">
        <v>64</v>
      </c>
      <c r="B608" t="s">
        <v>67</v>
      </c>
      <c r="C608" s="3" t="s">
        <v>12</v>
      </c>
      <c r="D608" s="2">
        <v>0.09</v>
      </c>
      <c r="E608" s="1">
        <v>114.03</v>
      </c>
      <c r="F608" s="1">
        <v>1267</v>
      </c>
    </row>
    <row r="609" spans="1:6" x14ac:dyDescent="0.3">
      <c r="A609" t="s">
        <v>64</v>
      </c>
      <c r="B609" t="s">
        <v>68</v>
      </c>
      <c r="C609" s="3" t="s">
        <v>12</v>
      </c>
      <c r="D609" s="2">
        <v>0.02</v>
      </c>
      <c r="E609" s="1">
        <v>25.34</v>
      </c>
      <c r="F609" s="1">
        <v>1267</v>
      </c>
    </row>
    <row r="610" spans="1:6" x14ac:dyDescent="0.3">
      <c r="A610" t="s">
        <v>64</v>
      </c>
      <c r="B610" t="s">
        <v>65</v>
      </c>
      <c r="C610" s="3" t="s">
        <v>13</v>
      </c>
      <c r="D610" s="2">
        <v>0.28000000000000003</v>
      </c>
      <c r="E610" s="1">
        <v>361.20000000000005</v>
      </c>
      <c r="F610" s="1">
        <v>1290</v>
      </c>
    </row>
    <row r="611" spans="1:6" x14ac:dyDescent="0.3">
      <c r="A611" t="s">
        <v>64</v>
      </c>
      <c r="B611" t="s">
        <v>66</v>
      </c>
      <c r="C611" s="3" t="s">
        <v>13</v>
      </c>
      <c r="D611" s="2">
        <v>0.62</v>
      </c>
      <c r="E611" s="1">
        <v>799.8</v>
      </c>
      <c r="F611" s="1">
        <v>1290</v>
      </c>
    </row>
    <row r="612" spans="1:6" x14ac:dyDescent="0.3">
      <c r="A612" t="s">
        <v>64</v>
      </c>
      <c r="B612" t="s">
        <v>67</v>
      </c>
      <c r="C612" s="3" t="s">
        <v>13</v>
      </c>
      <c r="D612" s="2">
        <v>0.08</v>
      </c>
      <c r="E612" s="1">
        <v>103.2</v>
      </c>
      <c r="F612" s="1">
        <v>1290</v>
      </c>
    </row>
    <row r="613" spans="1:6" x14ac:dyDescent="0.3">
      <c r="A613" t="s">
        <v>64</v>
      </c>
      <c r="B613" t="s">
        <v>68</v>
      </c>
      <c r="C613" s="3" t="s">
        <v>13</v>
      </c>
      <c r="D613" s="2">
        <v>0.02</v>
      </c>
      <c r="E613" s="1">
        <v>25.8</v>
      </c>
      <c r="F613" s="1">
        <v>1290</v>
      </c>
    </row>
    <row r="614" spans="1:6" x14ac:dyDescent="0.3">
      <c r="A614" t="s">
        <v>64</v>
      </c>
      <c r="B614" t="s">
        <v>65</v>
      </c>
      <c r="C614" s="3" t="s">
        <v>14</v>
      </c>
      <c r="D614" s="2">
        <v>0.28000000000000003</v>
      </c>
      <c r="E614" s="1">
        <v>430.36</v>
      </c>
      <c r="F614" s="1">
        <v>1537</v>
      </c>
    </row>
    <row r="615" spans="1:6" x14ac:dyDescent="0.3">
      <c r="A615" t="s">
        <v>64</v>
      </c>
      <c r="B615" t="s">
        <v>66</v>
      </c>
      <c r="C615" s="3" t="s">
        <v>14</v>
      </c>
      <c r="D615" s="2">
        <v>0.62</v>
      </c>
      <c r="E615" s="1">
        <v>952.93999999999994</v>
      </c>
      <c r="F615" s="1">
        <v>1537</v>
      </c>
    </row>
    <row r="616" spans="1:6" x14ac:dyDescent="0.3">
      <c r="A616" t="s">
        <v>64</v>
      </c>
      <c r="B616" t="s">
        <v>67</v>
      </c>
      <c r="C616" s="3" t="s">
        <v>14</v>
      </c>
      <c r="D616" s="2">
        <v>0.08</v>
      </c>
      <c r="E616" s="1">
        <v>122.96000000000001</v>
      </c>
      <c r="F616" s="1">
        <v>1537</v>
      </c>
    </row>
    <row r="617" spans="1:6" x14ac:dyDescent="0.3">
      <c r="A617" t="s">
        <v>64</v>
      </c>
      <c r="B617" t="s">
        <v>68</v>
      </c>
      <c r="C617" s="3" t="s">
        <v>14</v>
      </c>
      <c r="D617" s="2">
        <v>0.02</v>
      </c>
      <c r="E617" s="1">
        <v>30.740000000000002</v>
      </c>
      <c r="F617" s="1">
        <v>1537</v>
      </c>
    </row>
    <row r="618" spans="1:6" x14ac:dyDescent="0.3">
      <c r="A618" t="s">
        <v>64</v>
      </c>
      <c r="B618" t="s">
        <v>65</v>
      </c>
      <c r="C618" s="3" t="s">
        <v>15</v>
      </c>
      <c r="D618" s="2">
        <v>0.27</v>
      </c>
      <c r="E618" s="1">
        <v>375.57000000000005</v>
      </c>
      <c r="F618" s="1">
        <v>1391</v>
      </c>
    </row>
    <row r="619" spans="1:6" x14ac:dyDescent="0.3">
      <c r="A619" t="s">
        <v>64</v>
      </c>
      <c r="B619" t="s">
        <v>66</v>
      </c>
      <c r="C619" s="3" t="s">
        <v>15</v>
      </c>
      <c r="D619" s="2">
        <v>0.6</v>
      </c>
      <c r="E619" s="1">
        <v>834.6</v>
      </c>
      <c r="F619" s="1">
        <v>1391</v>
      </c>
    </row>
    <row r="620" spans="1:6" x14ac:dyDescent="0.3">
      <c r="A620" t="s">
        <v>64</v>
      </c>
      <c r="B620" t="s">
        <v>67</v>
      </c>
      <c r="C620" s="3" t="s">
        <v>15</v>
      </c>
      <c r="D620" s="2">
        <v>0.11</v>
      </c>
      <c r="E620" s="1">
        <v>153.01</v>
      </c>
      <c r="F620" s="1">
        <v>1391</v>
      </c>
    </row>
    <row r="621" spans="1:6" s="13" customFormat="1" x14ac:dyDescent="0.3">
      <c r="A621" s="13" t="s">
        <v>64</v>
      </c>
      <c r="B621" s="13" t="s">
        <v>68</v>
      </c>
      <c r="C621" s="14" t="s">
        <v>15</v>
      </c>
      <c r="D621" s="15">
        <v>0.02</v>
      </c>
      <c r="E621" s="16">
        <v>27.82</v>
      </c>
      <c r="F621" s="16">
        <v>1391</v>
      </c>
    </row>
    <row r="622" spans="1:6" s="13" customFormat="1" x14ac:dyDescent="0.3">
      <c r="A622" t="s">
        <v>64</v>
      </c>
      <c r="B622" t="s">
        <v>65</v>
      </c>
      <c r="C622" s="14" t="s">
        <v>84</v>
      </c>
      <c r="D622" s="15">
        <v>0.26</v>
      </c>
      <c r="E622" s="16">
        <v>352.82</v>
      </c>
      <c r="F622" s="16">
        <v>1357</v>
      </c>
    </row>
    <row r="623" spans="1:6" s="13" customFormat="1" x14ac:dyDescent="0.3">
      <c r="A623" t="s">
        <v>64</v>
      </c>
      <c r="B623" t="s">
        <v>66</v>
      </c>
      <c r="C623" s="14" t="s">
        <v>84</v>
      </c>
      <c r="D623" s="15">
        <v>0.62</v>
      </c>
      <c r="E623" s="16">
        <v>841.34</v>
      </c>
      <c r="F623" s="16">
        <v>1357</v>
      </c>
    </row>
    <row r="624" spans="1:6" s="13" customFormat="1" x14ac:dyDescent="0.3">
      <c r="A624" t="s">
        <v>64</v>
      </c>
      <c r="B624" t="s">
        <v>67</v>
      </c>
      <c r="C624" s="14" t="s">
        <v>84</v>
      </c>
      <c r="D624" s="15">
        <v>0.1</v>
      </c>
      <c r="E624" s="16">
        <v>135.70000000000002</v>
      </c>
      <c r="F624" s="16">
        <v>1357</v>
      </c>
    </row>
    <row r="625" spans="1:6" s="8" customFormat="1" x14ac:dyDescent="0.3">
      <c r="A625" s="8" t="s">
        <v>64</v>
      </c>
      <c r="B625" s="8" t="s">
        <v>68</v>
      </c>
      <c r="C625" s="9" t="s">
        <v>84</v>
      </c>
      <c r="D625" s="10">
        <v>0.02</v>
      </c>
      <c r="E625" s="11">
        <v>27.14</v>
      </c>
      <c r="F625" s="11">
        <v>1357</v>
      </c>
    </row>
    <row r="626" spans="1:6" x14ac:dyDescent="0.3">
      <c r="A626" t="s">
        <v>69</v>
      </c>
      <c r="B626" t="s">
        <v>45</v>
      </c>
      <c r="C626" s="14" t="s">
        <v>9</v>
      </c>
      <c r="D626" s="2">
        <v>0</v>
      </c>
      <c r="E626" s="1">
        <v>0</v>
      </c>
      <c r="F626" s="16">
        <v>0</v>
      </c>
    </row>
    <row r="627" spans="1:6" x14ac:dyDescent="0.3">
      <c r="A627" t="s">
        <v>69</v>
      </c>
      <c r="B627" t="s">
        <v>46</v>
      </c>
      <c r="C627" s="3" t="s">
        <v>9</v>
      </c>
      <c r="D627" s="2">
        <v>0</v>
      </c>
      <c r="E627" s="1">
        <v>0</v>
      </c>
      <c r="F627" s="1">
        <v>0</v>
      </c>
    </row>
    <row r="628" spans="1:6" x14ac:dyDescent="0.3">
      <c r="A628" t="s">
        <v>69</v>
      </c>
      <c r="B628" t="s">
        <v>79</v>
      </c>
      <c r="C628" s="3" t="s">
        <v>9</v>
      </c>
      <c r="D628" s="2">
        <f>D627+D626</f>
        <v>0</v>
      </c>
      <c r="E628" s="1">
        <v>0</v>
      </c>
      <c r="F628" s="1">
        <f>F627</f>
        <v>0</v>
      </c>
    </row>
    <row r="629" spans="1:6" x14ac:dyDescent="0.3">
      <c r="A629" t="s">
        <v>69</v>
      </c>
      <c r="B629" t="s">
        <v>47</v>
      </c>
      <c r="C629" s="3" t="s">
        <v>9</v>
      </c>
      <c r="D629" s="2">
        <v>0</v>
      </c>
      <c r="E629" s="1">
        <v>0</v>
      </c>
      <c r="F629" s="1">
        <v>0</v>
      </c>
    </row>
    <row r="630" spans="1:6" x14ac:dyDescent="0.3">
      <c r="A630" t="s">
        <v>69</v>
      </c>
      <c r="B630" t="s">
        <v>23</v>
      </c>
      <c r="C630" s="3" t="s">
        <v>9</v>
      </c>
      <c r="D630" s="2">
        <v>0</v>
      </c>
      <c r="E630" s="1">
        <v>0</v>
      </c>
      <c r="F630" s="1">
        <v>0</v>
      </c>
    </row>
    <row r="631" spans="1:6" x14ac:dyDescent="0.3">
      <c r="A631" t="s">
        <v>69</v>
      </c>
      <c r="B631" t="s">
        <v>45</v>
      </c>
      <c r="C631" s="3" t="s">
        <v>10</v>
      </c>
      <c r="D631" s="2">
        <v>0</v>
      </c>
      <c r="E631" s="1">
        <v>0</v>
      </c>
      <c r="F631" s="1">
        <v>0</v>
      </c>
    </row>
    <row r="632" spans="1:6" x14ac:dyDescent="0.3">
      <c r="A632" t="s">
        <v>69</v>
      </c>
      <c r="B632" t="s">
        <v>46</v>
      </c>
      <c r="C632" s="3" t="s">
        <v>10</v>
      </c>
      <c r="D632" s="2">
        <v>0</v>
      </c>
      <c r="E632" s="1">
        <v>0</v>
      </c>
      <c r="F632" s="1">
        <v>0</v>
      </c>
    </row>
    <row r="633" spans="1:6" x14ac:dyDescent="0.3">
      <c r="A633" t="s">
        <v>69</v>
      </c>
      <c r="B633" t="s">
        <v>79</v>
      </c>
      <c r="C633" s="3" t="s">
        <v>10</v>
      </c>
      <c r="D633" s="2">
        <f>D632+D631</f>
        <v>0</v>
      </c>
      <c r="E633" s="1">
        <v>0</v>
      </c>
      <c r="F633" s="1">
        <f>F632</f>
        <v>0</v>
      </c>
    </row>
    <row r="634" spans="1:6" x14ac:dyDescent="0.3">
      <c r="A634" t="s">
        <v>69</v>
      </c>
      <c r="B634" t="s">
        <v>47</v>
      </c>
      <c r="C634" s="3" t="s">
        <v>10</v>
      </c>
      <c r="D634" s="2">
        <v>0</v>
      </c>
      <c r="E634" s="1">
        <v>0</v>
      </c>
      <c r="F634" s="1">
        <v>0</v>
      </c>
    </row>
    <row r="635" spans="1:6" x14ac:dyDescent="0.3">
      <c r="A635" t="s">
        <v>69</v>
      </c>
      <c r="B635" t="s">
        <v>23</v>
      </c>
      <c r="C635" s="3" t="s">
        <v>10</v>
      </c>
      <c r="D635" s="2">
        <v>0</v>
      </c>
      <c r="E635" s="1">
        <v>0</v>
      </c>
      <c r="F635" s="1">
        <v>0</v>
      </c>
    </row>
    <row r="636" spans="1:6" x14ac:dyDescent="0.3">
      <c r="A636" t="s">
        <v>69</v>
      </c>
      <c r="B636" t="s">
        <v>45</v>
      </c>
      <c r="C636" s="3" t="s">
        <v>11</v>
      </c>
      <c r="D636" s="2">
        <v>0</v>
      </c>
      <c r="E636" s="1">
        <v>0</v>
      </c>
      <c r="F636" s="1">
        <v>0</v>
      </c>
    </row>
    <row r="637" spans="1:6" x14ac:dyDescent="0.3">
      <c r="A637" t="s">
        <v>69</v>
      </c>
      <c r="B637" t="s">
        <v>46</v>
      </c>
      <c r="C637" s="3" t="s">
        <v>11</v>
      </c>
      <c r="D637" s="2">
        <v>0</v>
      </c>
      <c r="E637" s="1">
        <v>0</v>
      </c>
      <c r="F637" s="1">
        <v>0</v>
      </c>
    </row>
    <row r="638" spans="1:6" x14ac:dyDescent="0.3">
      <c r="A638" t="s">
        <v>69</v>
      </c>
      <c r="B638" t="s">
        <v>79</v>
      </c>
      <c r="C638" s="3" t="s">
        <v>11</v>
      </c>
      <c r="D638" s="2">
        <f>D637+D636</f>
        <v>0</v>
      </c>
      <c r="E638" s="1">
        <v>0</v>
      </c>
      <c r="F638" s="1">
        <f>F637</f>
        <v>0</v>
      </c>
    </row>
    <row r="639" spans="1:6" x14ac:dyDescent="0.3">
      <c r="A639" t="s">
        <v>69</v>
      </c>
      <c r="B639" t="s">
        <v>47</v>
      </c>
      <c r="C639" s="3" t="s">
        <v>11</v>
      </c>
      <c r="D639" s="2">
        <v>0</v>
      </c>
      <c r="E639" s="1">
        <v>0</v>
      </c>
      <c r="F639" s="1">
        <v>0</v>
      </c>
    </row>
    <row r="640" spans="1:6" x14ac:dyDescent="0.3">
      <c r="A640" t="s">
        <v>69</v>
      </c>
      <c r="B640" t="s">
        <v>23</v>
      </c>
      <c r="C640" s="3" t="s">
        <v>11</v>
      </c>
      <c r="D640" s="2">
        <v>0</v>
      </c>
      <c r="E640" s="1">
        <v>0</v>
      </c>
      <c r="F640" s="1">
        <v>0</v>
      </c>
    </row>
    <row r="641" spans="1:6" x14ac:dyDescent="0.3">
      <c r="A641" t="s">
        <v>69</v>
      </c>
      <c r="B641" t="s">
        <v>45</v>
      </c>
      <c r="C641" s="3" t="s">
        <v>12</v>
      </c>
      <c r="D641" s="2">
        <v>0.01</v>
      </c>
      <c r="E641" s="1">
        <v>12.67</v>
      </c>
      <c r="F641" s="1">
        <v>1267</v>
      </c>
    </row>
    <row r="642" spans="1:6" x14ac:dyDescent="0.3">
      <c r="A642" t="s">
        <v>69</v>
      </c>
      <c r="B642" t="s">
        <v>46</v>
      </c>
      <c r="C642" s="3" t="s">
        <v>12</v>
      </c>
      <c r="D642" s="2">
        <v>0.23</v>
      </c>
      <c r="E642" s="1">
        <v>291.41000000000003</v>
      </c>
      <c r="F642" s="1">
        <v>1267</v>
      </c>
    </row>
    <row r="643" spans="1:6" x14ac:dyDescent="0.3">
      <c r="A643" t="s">
        <v>69</v>
      </c>
      <c r="B643" t="s">
        <v>79</v>
      </c>
      <c r="C643" s="3" t="s">
        <v>12</v>
      </c>
      <c r="D643" s="2">
        <f>D642+D641</f>
        <v>0.24000000000000002</v>
      </c>
      <c r="E643" s="1">
        <v>304.08000000000004</v>
      </c>
      <c r="F643" s="1">
        <f>F642</f>
        <v>1267</v>
      </c>
    </row>
    <row r="644" spans="1:6" x14ac:dyDescent="0.3">
      <c r="A644" t="s">
        <v>69</v>
      </c>
      <c r="B644" t="s">
        <v>47</v>
      </c>
      <c r="C644" s="3" t="s">
        <v>12</v>
      </c>
      <c r="D644" s="2">
        <v>0.68</v>
      </c>
      <c r="E644" s="1">
        <v>861.56000000000006</v>
      </c>
      <c r="F644" s="1">
        <v>1267</v>
      </c>
    </row>
    <row r="645" spans="1:6" x14ac:dyDescent="0.3">
      <c r="A645" t="s">
        <v>69</v>
      </c>
      <c r="B645" t="s">
        <v>23</v>
      </c>
      <c r="C645" s="3" t="s">
        <v>12</v>
      </c>
      <c r="D645" s="2">
        <v>7.0000000000000007E-2</v>
      </c>
      <c r="E645" s="1">
        <v>88.690000000000012</v>
      </c>
      <c r="F645" s="1">
        <v>1267</v>
      </c>
    </row>
    <row r="646" spans="1:6" x14ac:dyDescent="0.3">
      <c r="A646" t="s">
        <v>69</v>
      </c>
      <c r="B646" t="s">
        <v>45</v>
      </c>
      <c r="C646" s="3" t="s">
        <v>13</v>
      </c>
      <c r="D646" s="2">
        <v>0.01</v>
      </c>
      <c r="E646" s="1">
        <v>12.9</v>
      </c>
      <c r="F646" s="1">
        <v>1290</v>
      </c>
    </row>
    <row r="647" spans="1:6" x14ac:dyDescent="0.3">
      <c r="A647" t="s">
        <v>69</v>
      </c>
      <c r="B647" t="s">
        <v>46</v>
      </c>
      <c r="C647" s="3" t="s">
        <v>13</v>
      </c>
      <c r="D647" s="2">
        <v>0.26</v>
      </c>
      <c r="E647" s="1">
        <v>335.40000000000003</v>
      </c>
      <c r="F647" s="1">
        <v>1290</v>
      </c>
    </row>
    <row r="648" spans="1:6" x14ac:dyDescent="0.3">
      <c r="A648" t="s">
        <v>69</v>
      </c>
      <c r="B648" t="s">
        <v>79</v>
      </c>
      <c r="C648" s="3" t="s">
        <v>13</v>
      </c>
      <c r="D648" s="2">
        <f>D647+D646</f>
        <v>0.27</v>
      </c>
      <c r="E648" s="1">
        <v>348.3</v>
      </c>
      <c r="F648" s="1">
        <f>F647</f>
        <v>1290</v>
      </c>
    </row>
    <row r="649" spans="1:6" x14ac:dyDescent="0.3">
      <c r="A649" t="s">
        <v>69</v>
      </c>
      <c r="B649" t="s">
        <v>47</v>
      </c>
      <c r="C649" s="3" t="s">
        <v>13</v>
      </c>
      <c r="D649" s="2">
        <v>0.65</v>
      </c>
      <c r="E649" s="1">
        <v>838.5</v>
      </c>
      <c r="F649" s="1">
        <v>1290</v>
      </c>
    </row>
    <row r="650" spans="1:6" x14ac:dyDescent="0.3">
      <c r="A650" t="s">
        <v>69</v>
      </c>
      <c r="B650" t="s">
        <v>23</v>
      </c>
      <c r="C650" s="3" t="s">
        <v>13</v>
      </c>
      <c r="D650" s="2">
        <v>7.0000000000000007E-2</v>
      </c>
      <c r="E650" s="1">
        <v>90.300000000000011</v>
      </c>
      <c r="F650" s="1">
        <v>1290</v>
      </c>
    </row>
    <row r="651" spans="1:6" x14ac:dyDescent="0.3">
      <c r="A651" t="s">
        <v>69</v>
      </c>
      <c r="B651" t="s">
        <v>45</v>
      </c>
      <c r="C651" s="3" t="s">
        <v>14</v>
      </c>
      <c r="D651" s="2">
        <v>0.01</v>
      </c>
      <c r="E651" s="1">
        <v>15.370000000000001</v>
      </c>
      <c r="F651" s="1">
        <v>1537</v>
      </c>
    </row>
    <row r="652" spans="1:6" x14ac:dyDescent="0.3">
      <c r="A652" t="s">
        <v>69</v>
      </c>
      <c r="B652" t="s">
        <v>46</v>
      </c>
      <c r="C652" s="3" t="s">
        <v>14</v>
      </c>
      <c r="D652" s="2">
        <v>0.22</v>
      </c>
      <c r="E652" s="1">
        <v>338.14</v>
      </c>
      <c r="F652" s="1">
        <v>1537</v>
      </c>
    </row>
    <row r="653" spans="1:6" x14ac:dyDescent="0.3">
      <c r="A653" t="s">
        <v>69</v>
      </c>
      <c r="B653" t="s">
        <v>79</v>
      </c>
      <c r="C653" s="3" t="s">
        <v>14</v>
      </c>
      <c r="D653" s="2">
        <f>D652+D651</f>
        <v>0.23</v>
      </c>
      <c r="E653" s="1">
        <v>353.51</v>
      </c>
      <c r="F653" s="1">
        <f>F652</f>
        <v>1537</v>
      </c>
    </row>
    <row r="654" spans="1:6" x14ac:dyDescent="0.3">
      <c r="A654" t="s">
        <v>69</v>
      </c>
      <c r="B654" t="s">
        <v>47</v>
      </c>
      <c r="C654" s="3" t="s">
        <v>14</v>
      </c>
      <c r="D654" s="2">
        <v>0.67</v>
      </c>
      <c r="E654" s="1">
        <v>1029.79</v>
      </c>
      <c r="F654" s="1">
        <v>1537</v>
      </c>
    </row>
    <row r="655" spans="1:6" x14ac:dyDescent="0.3">
      <c r="A655" t="s">
        <v>69</v>
      </c>
      <c r="B655" t="s">
        <v>23</v>
      </c>
      <c r="C655" s="3" t="s">
        <v>14</v>
      </c>
      <c r="D655" s="2">
        <v>0.1</v>
      </c>
      <c r="E655" s="1">
        <v>153.70000000000002</v>
      </c>
      <c r="F655" s="1">
        <v>1537</v>
      </c>
    </row>
    <row r="656" spans="1:6" x14ac:dyDescent="0.3">
      <c r="A656" t="s">
        <v>69</v>
      </c>
      <c r="B656" t="s">
        <v>45</v>
      </c>
      <c r="C656" s="3" t="s">
        <v>15</v>
      </c>
      <c r="D656" s="2">
        <v>0</v>
      </c>
      <c r="E656" s="1">
        <v>0</v>
      </c>
      <c r="F656" s="1">
        <v>1391</v>
      </c>
    </row>
    <row r="657" spans="1:6" x14ac:dyDescent="0.3">
      <c r="A657" t="s">
        <v>69</v>
      </c>
      <c r="B657" t="s">
        <v>46</v>
      </c>
      <c r="C657" s="3" t="s">
        <v>15</v>
      </c>
      <c r="D657" s="2">
        <v>0.21</v>
      </c>
      <c r="E657" s="1">
        <v>292.11</v>
      </c>
      <c r="F657" s="1">
        <v>1391</v>
      </c>
    </row>
    <row r="658" spans="1:6" x14ac:dyDescent="0.3">
      <c r="A658" t="s">
        <v>69</v>
      </c>
      <c r="B658" t="s">
        <v>79</v>
      </c>
      <c r="C658" s="3" t="s">
        <v>15</v>
      </c>
      <c r="D658" s="2">
        <f>D657+D656</f>
        <v>0.21</v>
      </c>
      <c r="E658" s="1">
        <v>292.11</v>
      </c>
      <c r="F658" s="1">
        <f>F657</f>
        <v>1391</v>
      </c>
    </row>
    <row r="659" spans="1:6" x14ac:dyDescent="0.3">
      <c r="A659" t="s">
        <v>69</v>
      </c>
      <c r="B659" t="s">
        <v>47</v>
      </c>
      <c r="C659" s="3" t="s">
        <v>15</v>
      </c>
      <c r="D659" s="2">
        <v>0.71</v>
      </c>
      <c r="E659" s="1">
        <v>987.6099999999999</v>
      </c>
      <c r="F659" s="1">
        <v>1391</v>
      </c>
    </row>
    <row r="660" spans="1:6" s="13" customFormat="1" x14ac:dyDescent="0.3">
      <c r="A660" s="13" t="s">
        <v>69</v>
      </c>
      <c r="B660" s="13" t="s">
        <v>23</v>
      </c>
      <c r="C660" s="14" t="s">
        <v>15</v>
      </c>
      <c r="D660" s="15">
        <v>0.08</v>
      </c>
      <c r="E660" s="16">
        <v>111.28</v>
      </c>
      <c r="F660" s="16">
        <v>1391</v>
      </c>
    </row>
    <row r="661" spans="1:6" s="13" customFormat="1" x14ac:dyDescent="0.3">
      <c r="A661" t="s">
        <v>69</v>
      </c>
      <c r="B661" t="s">
        <v>45</v>
      </c>
      <c r="C661" s="14" t="s">
        <v>84</v>
      </c>
      <c r="D661" s="15">
        <v>0</v>
      </c>
      <c r="E661" s="16">
        <v>0</v>
      </c>
      <c r="F661" s="16">
        <v>1357</v>
      </c>
    </row>
    <row r="662" spans="1:6" s="13" customFormat="1" x14ac:dyDescent="0.3">
      <c r="A662" t="s">
        <v>69</v>
      </c>
      <c r="B662" t="s">
        <v>46</v>
      </c>
      <c r="C662" s="14" t="s">
        <v>84</v>
      </c>
      <c r="D662" s="15">
        <v>0.27</v>
      </c>
      <c r="E662" s="16">
        <v>366.39000000000004</v>
      </c>
      <c r="F662" s="16">
        <v>1357</v>
      </c>
    </row>
    <row r="663" spans="1:6" s="13" customFormat="1" x14ac:dyDescent="0.3">
      <c r="A663" t="s">
        <v>69</v>
      </c>
      <c r="B663" t="s">
        <v>79</v>
      </c>
      <c r="C663" s="14" t="s">
        <v>84</v>
      </c>
      <c r="D663" s="15">
        <v>0.27</v>
      </c>
      <c r="E663" s="16">
        <v>366.39000000000004</v>
      </c>
      <c r="F663" s="16">
        <v>1357</v>
      </c>
    </row>
    <row r="664" spans="1:6" s="13" customFormat="1" x14ac:dyDescent="0.3">
      <c r="A664" t="s">
        <v>69</v>
      </c>
      <c r="B664" t="s">
        <v>47</v>
      </c>
      <c r="C664" s="14" t="s">
        <v>84</v>
      </c>
      <c r="D664" s="15">
        <v>0.65</v>
      </c>
      <c r="E664" s="16">
        <v>882.05000000000007</v>
      </c>
      <c r="F664" s="16">
        <v>1357</v>
      </c>
    </row>
    <row r="665" spans="1:6" s="8" customFormat="1" x14ac:dyDescent="0.3">
      <c r="A665" s="8" t="s">
        <v>69</v>
      </c>
      <c r="B665" s="8" t="s">
        <v>23</v>
      </c>
      <c r="C665" s="9" t="s">
        <v>84</v>
      </c>
      <c r="D665" s="10">
        <v>0.08</v>
      </c>
      <c r="E665" s="11">
        <v>108.56</v>
      </c>
      <c r="F665" s="11">
        <v>1357</v>
      </c>
    </row>
    <row r="666" spans="1:6" x14ac:dyDescent="0.3">
      <c r="A666" t="s">
        <v>70</v>
      </c>
      <c r="B666" t="s">
        <v>45</v>
      </c>
      <c r="C666" s="14" t="s">
        <v>9</v>
      </c>
      <c r="D666" s="2">
        <v>0</v>
      </c>
      <c r="E666" s="1">
        <v>0</v>
      </c>
      <c r="F666" s="16">
        <v>0</v>
      </c>
    </row>
    <row r="667" spans="1:6" x14ac:dyDescent="0.3">
      <c r="A667" t="s">
        <v>70</v>
      </c>
      <c r="B667" t="s">
        <v>46</v>
      </c>
      <c r="C667" s="3" t="s">
        <v>9</v>
      </c>
      <c r="D667" s="2">
        <v>0</v>
      </c>
      <c r="E667" s="1">
        <v>0</v>
      </c>
      <c r="F667" s="1">
        <v>0</v>
      </c>
    </row>
    <row r="668" spans="1:6" x14ac:dyDescent="0.3">
      <c r="A668" t="s">
        <v>70</v>
      </c>
      <c r="B668" t="s">
        <v>79</v>
      </c>
      <c r="C668" s="3" t="s">
        <v>9</v>
      </c>
      <c r="D668" s="2">
        <f>D667+D666</f>
        <v>0</v>
      </c>
      <c r="E668" s="1">
        <v>0</v>
      </c>
      <c r="F668" s="1">
        <f>F667</f>
        <v>0</v>
      </c>
    </row>
    <row r="669" spans="1:6" x14ac:dyDescent="0.3">
      <c r="A669" t="s">
        <v>70</v>
      </c>
      <c r="B669" t="s">
        <v>47</v>
      </c>
      <c r="C669" s="3" t="s">
        <v>9</v>
      </c>
      <c r="D669" s="2">
        <v>0</v>
      </c>
      <c r="E669" s="1">
        <v>0</v>
      </c>
      <c r="F669" s="1">
        <v>0</v>
      </c>
    </row>
    <row r="670" spans="1:6" x14ac:dyDescent="0.3">
      <c r="A670" t="s">
        <v>70</v>
      </c>
      <c r="B670" t="s">
        <v>23</v>
      </c>
      <c r="C670" s="3" t="s">
        <v>9</v>
      </c>
      <c r="D670" s="2">
        <v>0</v>
      </c>
      <c r="E670" s="1">
        <v>0</v>
      </c>
      <c r="F670" s="1">
        <v>0</v>
      </c>
    </row>
    <row r="671" spans="1:6" x14ac:dyDescent="0.3">
      <c r="A671" t="s">
        <v>70</v>
      </c>
      <c r="B671" t="s">
        <v>45</v>
      </c>
      <c r="C671" s="3" t="s">
        <v>10</v>
      </c>
      <c r="D671" s="2">
        <v>0</v>
      </c>
      <c r="E671" s="1">
        <v>0</v>
      </c>
      <c r="F671" s="1">
        <v>0</v>
      </c>
    </row>
    <row r="672" spans="1:6" x14ac:dyDescent="0.3">
      <c r="A672" t="s">
        <v>70</v>
      </c>
      <c r="B672" t="s">
        <v>46</v>
      </c>
      <c r="C672" s="3" t="s">
        <v>10</v>
      </c>
      <c r="D672" s="2">
        <v>0</v>
      </c>
      <c r="E672" s="1">
        <v>0</v>
      </c>
      <c r="F672" s="1">
        <v>0</v>
      </c>
    </row>
    <row r="673" spans="1:6" x14ac:dyDescent="0.3">
      <c r="A673" t="s">
        <v>70</v>
      </c>
      <c r="B673" t="s">
        <v>79</v>
      </c>
      <c r="C673" s="3" t="s">
        <v>10</v>
      </c>
      <c r="D673" s="2">
        <f>D672+D671</f>
        <v>0</v>
      </c>
      <c r="E673" s="1">
        <v>0</v>
      </c>
      <c r="F673" s="1">
        <f>F672</f>
        <v>0</v>
      </c>
    </row>
    <row r="674" spans="1:6" x14ac:dyDescent="0.3">
      <c r="A674" t="s">
        <v>70</v>
      </c>
      <c r="B674" t="s">
        <v>47</v>
      </c>
      <c r="C674" s="3" t="s">
        <v>10</v>
      </c>
      <c r="D674" s="2">
        <v>0</v>
      </c>
      <c r="E674" s="1">
        <v>0</v>
      </c>
      <c r="F674" s="1">
        <v>0</v>
      </c>
    </row>
    <row r="675" spans="1:6" x14ac:dyDescent="0.3">
      <c r="A675" t="s">
        <v>70</v>
      </c>
      <c r="B675" t="s">
        <v>23</v>
      </c>
      <c r="C675" s="3" t="s">
        <v>10</v>
      </c>
      <c r="D675" s="2">
        <v>0</v>
      </c>
      <c r="E675" s="1">
        <v>0</v>
      </c>
      <c r="F675" s="1">
        <v>0</v>
      </c>
    </row>
    <row r="676" spans="1:6" x14ac:dyDescent="0.3">
      <c r="A676" t="s">
        <v>70</v>
      </c>
      <c r="B676" t="s">
        <v>45</v>
      </c>
      <c r="C676" s="3" t="s">
        <v>11</v>
      </c>
      <c r="D676" s="2">
        <v>0</v>
      </c>
      <c r="E676" s="1">
        <v>0</v>
      </c>
      <c r="F676" s="1">
        <v>0</v>
      </c>
    </row>
    <row r="677" spans="1:6" x14ac:dyDescent="0.3">
      <c r="A677" t="s">
        <v>70</v>
      </c>
      <c r="B677" t="s">
        <v>46</v>
      </c>
      <c r="C677" s="3" t="s">
        <v>11</v>
      </c>
      <c r="D677" s="2">
        <v>0</v>
      </c>
      <c r="E677" s="1">
        <v>0</v>
      </c>
      <c r="F677" s="1">
        <v>0</v>
      </c>
    </row>
    <row r="678" spans="1:6" x14ac:dyDescent="0.3">
      <c r="A678" t="s">
        <v>70</v>
      </c>
      <c r="B678" t="s">
        <v>79</v>
      </c>
      <c r="C678" s="3" t="s">
        <v>11</v>
      </c>
      <c r="D678" s="2">
        <f>D677+D676</f>
        <v>0</v>
      </c>
      <c r="E678" s="1">
        <v>0</v>
      </c>
      <c r="F678" s="1">
        <f>F677</f>
        <v>0</v>
      </c>
    </row>
    <row r="679" spans="1:6" x14ac:dyDescent="0.3">
      <c r="A679" t="s">
        <v>70</v>
      </c>
      <c r="B679" t="s">
        <v>47</v>
      </c>
      <c r="C679" s="3" t="s">
        <v>11</v>
      </c>
      <c r="D679" s="2">
        <v>0</v>
      </c>
      <c r="E679" s="1">
        <v>0</v>
      </c>
      <c r="F679" s="1">
        <v>0</v>
      </c>
    </row>
    <row r="680" spans="1:6" x14ac:dyDescent="0.3">
      <c r="A680" t="s">
        <v>70</v>
      </c>
      <c r="B680" t="s">
        <v>23</v>
      </c>
      <c r="C680" s="3" t="s">
        <v>11</v>
      </c>
      <c r="D680" s="2">
        <v>0</v>
      </c>
      <c r="E680" s="1">
        <v>0</v>
      </c>
      <c r="F680" s="1">
        <v>0</v>
      </c>
    </row>
    <row r="681" spans="1:6" x14ac:dyDescent="0.3">
      <c r="A681" t="s">
        <v>70</v>
      </c>
      <c r="B681" t="s">
        <v>45</v>
      </c>
      <c r="C681" s="3" t="s">
        <v>12</v>
      </c>
      <c r="D681" s="2">
        <v>0.02</v>
      </c>
      <c r="E681" s="1">
        <v>25.34</v>
      </c>
      <c r="F681" s="1">
        <v>1267</v>
      </c>
    </row>
    <row r="682" spans="1:6" x14ac:dyDescent="0.3">
      <c r="A682" t="s">
        <v>70</v>
      </c>
      <c r="B682" t="s">
        <v>46</v>
      </c>
      <c r="C682" s="3" t="s">
        <v>12</v>
      </c>
      <c r="D682" s="2">
        <v>0.26</v>
      </c>
      <c r="E682" s="1">
        <v>329.42</v>
      </c>
      <c r="F682" s="1">
        <v>1267</v>
      </c>
    </row>
    <row r="683" spans="1:6" x14ac:dyDescent="0.3">
      <c r="A683" t="s">
        <v>70</v>
      </c>
      <c r="B683" t="s">
        <v>79</v>
      </c>
      <c r="C683" s="3" t="s">
        <v>12</v>
      </c>
      <c r="D683" s="2">
        <f>D682+D681</f>
        <v>0.28000000000000003</v>
      </c>
      <c r="E683" s="1">
        <v>354.76</v>
      </c>
      <c r="F683" s="1">
        <f>F682</f>
        <v>1267</v>
      </c>
    </row>
    <row r="684" spans="1:6" x14ac:dyDescent="0.3">
      <c r="A684" t="s">
        <v>70</v>
      </c>
      <c r="B684" t="s">
        <v>47</v>
      </c>
      <c r="C684" s="3" t="s">
        <v>12</v>
      </c>
      <c r="D684" s="2">
        <v>0.66</v>
      </c>
      <c r="E684" s="1">
        <v>836.22</v>
      </c>
      <c r="F684" s="1">
        <v>1267</v>
      </c>
    </row>
    <row r="685" spans="1:6" x14ac:dyDescent="0.3">
      <c r="A685" t="s">
        <v>70</v>
      </c>
      <c r="B685" t="s">
        <v>23</v>
      </c>
      <c r="C685" s="3" t="s">
        <v>12</v>
      </c>
      <c r="D685" s="2">
        <v>0.05</v>
      </c>
      <c r="E685" s="1">
        <v>63.35</v>
      </c>
      <c r="F685" s="1">
        <v>1267</v>
      </c>
    </row>
    <row r="686" spans="1:6" x14ac:dyDescent="0.3">
      <c r="A686" t="s">
        <v>70</v>
      </c>
      <c r="B686" t="s">
        <v>45</v>
      </c>
      <c r="C686" s="3" t="s">
        <v>13</v>
      </c>
      <c r="D686" s="2">
        <v>0.02</v>
      </c>
      <c r="E686" s="1">
        <v>25.8</v>
      </c>
      <c r="F686" s="1">
        <v>1290</v>
      </c>
    </row>
    <row r="687" spans="1:6" x14ac:dyDescent="0.3">
      <c r="A687" t="s">
        <v>70</v>
      </c>
      <c r="B687" t="s">
        <v>46</v>
      </c>
      <c r="C687" s="3" t="s">
        <v>13</v>
      </c>
      <c r="D687" s="2">
        <v>0.32</v>
      </c>
      <c r="E687" s="1">
        <v>412.8</v>
      </c>
      <c r="F687" s="1">
        <v>1290</v>
      </c>
    </row>
    <row r="688" spans="1:6" x14ac:dyDescent="0.3">
      <c r="A688" t="s">
        <v>70</v>
      </c>
      <c r="B688" t="s">
        <v>79</v>
      </c>
      <c r="C688" s="3" t="s">
        <v>13</v>
      </c>
      <c r="D688" s="2">
        <f>D687+D686</f>
        <v>0.34</v>
      </c>
      <c r="E688" s="1">
        <v>438.6</v>
      </c>
      <c r="F688" s="1">
        <f>F687</f>
        <v>1290</v>
      </c>
    </row>
    <row r="689" spans="1:6" x14ac:dyDescent="0.3">
      <c r="A689" t="s">
        <v>70</v>
      </c>
      <c r="B689" t="s">
        <v>47</v>
      </c>
      <c r="C689" s="3" t="s">
        <v>13</v>
      </c>
      <c r="D689" s="2">
        <v>0.57999999999999996</v>
      </c>
      <c r="E689" s="1">
        <v>748.19999999999993</v>
      </c>
      <c r="F689" s="1">
        <v>1290</v>
      </c>
    </row>
    <row r="690" spans="1:6" x14ac:dyDescent="0.3">
      <c r="A690" t="s">
        <v>70</v>
      </c>
      <c r="B690" t="s">
        <v>23</v>
      </c>
      <c r="C690" s="3" t="s">
        <v>13</v>
      </c>
      <c r="D690" s="2">
        <v>0.08</v>
      </c>
      <c r="E690" s="1">
        <v>103.2</v>
      </c>
      <c r="F690" s="1">
        <v>1290</v>
      </c>
    </row>
    <row r="691" spans="1:6" x14ac:dyDescent="0.3">
      <c r="A691" t="s">
        <v>70</v>
      </c>
      <c r="B691" t="s">
        <v>45</v>
      </c>
      <c r="C691" s="3" t="s">
        <v>14</v>
      </c>
      <c r="D691" s="2">
        <v>0.01</v>
      </c>
      <c r="E691" s="1">
        <v>15.370000000000001</v>
      </c>
      <c r="F691" s="1">
        <v>1537</v>
      </c>
    </row>
    <row r="692" spans="1:6" x14ac:dyDescent="0.3">
      <c r="A692" t="s">
        <v>70</v>
      </c>
      <c r="B692" t="s">
        <v>46</v>
      </c>
      <c r="C692" s="3" t="s">
        <v>14</v>
      </c>
      <c r="D692" s="2">
        <v>0.28000000000000003</v>
      </c>
      <c r="E692" s="1">
        <v>430.36</v>
      </c>
      <c r="F692" s="1">
        <v>1537</v>
      </c>
    </row>
    <row r="693" spans="1:6" x14ac:dyDescent="0.3">
      <c r="A693" t="s">
        <v>70</v>
      </c>
      <c r="B693" t="s">
        <v>79</v>
      </c>
      <c r="C693" s="3" t="s">
        <v>14</v>
      </c>
      <c r="D693" s="2">
        <f>D692+D691</f>
        <v>0.29000000000000004</v>
      </c>
      <c r="E693" s="1">
        <v>445.73</v>
      </c>
      <c r="F693" s="1">
        <f>F692</f>
        <v>1537</v>
      </c>
    </row>
    <row r="694" spans="1:6" x14ac:dyDescent="0.3">
      <c r="A694" t="s">
        <v>70</v>
      </c>
      <c r="B694" t="s">
        <v>47</v>
      </c>
      <c r="C694" s="3" t="s">
        <v>14</v>
      </c>
      <c r="D694" s="2">
        <v>0.63</v>
      </c>
      <c r="E694" s="1">
        <v>968.31000000000006</v>
      </c>
      <c r="F694" s="1">
        <v>1537</v>
      </c>
    </row>
    <row r="695" spans="1:6" x14ac:dyDescent="0.3">
      <c r="A695" t="s">
        <v>70</v>
      </c>
      <c r="B695" t="s">
        <v>23</v>
      </c>
      <c r="C695" s="3" t="s">
        <v>14</v>
      </c>
      <c r="D695" s="2">
        <v>0.08</v>
      </c>
      <c r="E695" s="1">
        <v>122.96000000000001</v>
      </c>
      <c r="F695" s="1">
        <v>1537</v>
      </c>
    </row>
    <row r="696" spans="1:6" x14ac:dyDescent="0.3">
      <c r="A696" t="s">
        <v>70</v>
      </c>
      <c r="B696" t="s">
        <v>45</v>
      </c>
      <c r="C696" s="3" t="s">
        <v>15</v>
      </c>
      <c r="D696" s="2">
        <v>0.01</v>
      </c>
      <c r="E696" s="1">
        <v>13.91</v>
      </c>
      <c r="F696" s="1">
        <v>1391</v>
      </c>
    </row>
    <row r="697" spans="1:6" x14ac:dyDescent="0.3">
      <c r="A697" t="s">
        <v>70</v>
      </c>
      <c r="B697" t="s">
        <v>46</v>
      </c>
      <c r="C697" s="3" t="s">
        <v>15</v>
      </c>
      <c r="D697" s="2">
        <v>0.28000000000000003</v>
      </c>
      <c r="E697" s="1">
        <v>389.48</v>
      </c>
      <c r="F697" s="1">
        <v>1391</v>
      </c>
    </row>
    <row r="698" spans="1:6" x14ac:dyDescent="0.3">
      <c r="A698" t="s">
        <v>70</v>
      </c>
      <c r="B698" t="s">
        <v>79</v>
      </c>
      <c r="C698" s="3" t="s">
        <v>15</v>
      </c>
      <c r="D698" s="2">
        <f>D697+D696</f>
        <v>0.29000000000000004</v>
      </c>
      <c r="E698" s="1">
        <v>403.39000000000004</v>
      </c>
      <c r="F698" s="1">
        <f>F697</f>
        <v>1391</v>
      </c>
    </row>
    <row r="699" spans="1:6" x14ac:dyDescent="0.3">
      <c r="A699" t="s">
        <v>70</v>
      </c>
      <c r="B699" t="s">
        <v>47</v>
      </c>
      <c r="C699" s="3" t="s">
        <v>15</v>
      </c>
      <c r="D699" s="2">
        <v>0.62</v>
      </c>
      <c r="E699" s="1">
        <v>862.42</v>
      </c>
      <c r="F699" s="1">
        <v>1391</v>
      </c>
    </row>
    <row r="700" spans="1:6" s="13" customFormat="1" x14ac:dyDescent="0.3">
      <c r="A700" s="13" t="s">
        <v>70</v>
      </c>
      <c r="B700" s="13" t="s">
        <v>23</v>
      </c>
      <c r="C700" s="14" t="s">
        <v>15</v>
      </c>
      <c r="D700" s="15">
        <v>0.09</v>
      </c>
      <c r="E700" s="16">
        <v>125.19</v>
      </c>
      <c r="F700" s="16">
        <v>1391</v>
      </c>
    </row>
    <row r="701" spans="1:6" s="13" customFormat="1" x14ac:dyDescent="0.3">
      <c r="A701" t="s">
        <v>70</v>
      </c>
      <c r="B701" t="s">
        <v>45</v>
      </c>
      <c r="C701" s="14" t="s">
        <v>84</v>
      </c>
      <c r="D701" s="15">
        <v>0.02</v>
      </c>
      <c r="E701" s="16">
        <v>27.14</v>
      </c>
      <c r="F701" s="16">
        <v>1357</v>
      </c>
    </row>
    <row r="702" spans="1:6" s="13" customFormat="1" x14ac:dyDescent="0.3">
      <c r="A702" t="s">
        <v>70</v>
      </c>
      <c r="B702" t="s">
        <v>46</v>
      </c>
      <c r="C702" s="14" t="s">
        <v>84</v>
      </c>
      <c r="D702" s="15">
        <v>0.3</v>
      </c>
      <c r="E702" s="16">
        <v>407.09999999999997</v>
      </c>
      <c r="F702" s="16">
        <v>1357</v>
      </c>
    </row>
    <row r="703" spans="1:6" s="13" customFormat="1" x14ac:dyDescent="0.3">
      <c r="A703" t="s">
        <v>70</v>
      </c>
      <c r="B703" t="s">
        <v>79</v>
      </c>
      <c r="C703" s="14" t="s">
        <v>84</v>
      </c>
      <c r="D703" s="15">
        <v>0.32</v>
      </c>
      <c r="E703" s="16">
        <v>434.24</v>
      </c>
      <c r="F703" s="16">
        <v>1357</v>
      </c>
    </row>
    <row r="704" spans="1:6" s="13" customFormat="1" x14ac:dyDescent="0.3">
      <c r="A704" t="s">
        <v>70</v>
      </c>
      <c r="B704" t="s">
        <v>47</v>
      </c>
      <c r="C704" s="14" t="s">
        <v>84</v>
      </c>
      <c r="D704" s="15">
        <v>0.6</v>
      </c>
      <c r="E704" s="16">
        <v>814.19999999999993</v>
      </c>
      <c r="F704" s="16">
        <v>1357</v>
      </c>
    </row>
    <row r="705" spans="1:6" s="8" customFormat="1" x14ac:dyDescent="0.3">
      <c r="A705" s="8" t="s">
        <v>70</v>
      </c>
      <c r="B705" s="8" t="s">
        <v>23</v>
      </c>
      <c r="C705" s="9" t="s">
        <v>84</v>
      </c>
      <c r="D705" s="10">
        <v>0.08</v>
      </c>
      <c r="E705" s="11">
        <v>108.56</v>
      </c>
      <c r="F705" s="11">
        <v>1357</v>
      </c>
    </row>
    <row r="706" spans="1:6" x14ac:dyDescent="0.3">
      <c r="A706" t="s">
        <v>71</v>
      </c>
      <c r="B706" t="s">
        <v>45</v>
      </c>
      <c r="C706" s="14" t="s">
        <v>9</v>
      </c>
      <c r="D706" s="2">
        <v>0.03</v>
      </c>
      <c r="E706" s="1">
        <v>42.54</v>
      </c>
      <c r="F706" s="16">
        <v>1418</v>
      </c>
    </row>
    <row r="707" spans="1:6" x14ac:dyDescent="0.3">
      <c r="A707" t="s">
        <v>71</v>
      </c>
      <c r="B707" t="s">
        <v>46</v>
      </c>
      <c r="C707" s="3" t="s">
        <v>9</v>
      </c>
      <c r="D707" s="2">
        <v>0.34</v>
      </c>
      <c r="E707" s="1">
        <v>482.12000000000006</v>
      </c>
      <c r="F707" s="1">
        <v>1418</v>
      </c>
    </row>
    <row r="708" spans="1:6" x14ac:dyDescent="0.3">
      <c r="A708" t="s">
        <v>71</v>
      </c>
      <c r="B708" t="s">
        <v>79</v>
      </c>
      <c r="C708" s="3" t="s">
        <v>9</v>
      </c>
      <c r="D708" s="2">
        <f>D707+D706</f>
        <v>0.37</v>
      </c>
      <c r="E708" s="1">
        <v>524.66000000000008</v>
      </c>
      <c r="F708" s="1">
        <f>F707</f>
        <v>1418</v>
      </c>
    </row>
    <row r="709" spans="1:6" x14ac:dyDescent="0.3">
      <c r="A709" t="s">
        <v>71</v>
      </c>
      <c r="B709" t="s">
        <v>47</v>
      </c>
      <c r="C709" s="3" t="s">
        <v>9</v>
      </c>
      <c r="D709" s="2">
        <v>0.48</v>
      </c>
      <c r="E709" s="1">
        <v>680.64</v>
      </c>
      <c r="F709" s="1">
        <v>1418</v>
      </c>
    </row>
    <row r="710" spans="1:6" x14ac:dyDescent="0.3">
      <c r="A710" t="s">
        <v>71</v>
      </c>
      <c r="B710" t="s">
        <v>23</v>
      </c>
      <c r="C710" s="3" t="s">
        <v>9</v>
      </c>
      <c r="D710" s="2">
        <v>0.16</v>
      </c>
      <c r="E710" s="1">
        <v>226.88</v>
      </c>
      <c r="F710" s="1">
        <v>1418</v>
      </c>
    </row>
    <row r="711" spans="1:6" x14ac:dyDescent="0.3">
      <c r="A711" t="s">
        <v>71</v>
      </c>
      <c r="B711" t="s">
        <v>45</v>
      </c>
      <c r="C711" s="3" t="s">
        <v>10</v>
      </c>
      <c r="D711" s="2">
        <v>0.03</v>
      </c>
      <c r="E711" s="1">
        <v>36.69</v>
      </c>
      <c r="F711" s="1">
        <v>1223</v>
      </c>
    </row>
    <row r="712" spans="1:6" x14ac:dyDescent="0.3">
      <c r="A712" t="s">
        <v>71</v>
      </c>
      <c r="B712" t="s">
        <v>46</v>
      </c>
      <c r="C712" s="3" t="s">
        <v>10</v>
      </c>
      <c r="D712" s="2">
        <v>0.37</v>
      </c>
      <c r="E712" s="1">
        <v>452.51</v>
      </c>
      <c r="F712" s="1">
        <v>1223</v>
      </c>
    </row>
    <row r="713" spans="1:6" x14ac:dyDescent="0.3">
      <c r="A713" t="s">
        <v>71</v>
      </c>
      <c r="B713" t="s">
        <v>79</v>
      </c>
      <c r="C713" s="3" t="s">
        <v>10</v>
      </c>
      <c r="D713" s="2">
        <f>D712+D711</f>
        <v>0.4</v>
      </c>
      <c r="E713" s="1">
        <v>489.2</v>
      </c>
      <c r="F713" s="1">
        <f>F712</f>
        <v>1223</v>
      </c>
    </row>
    <row r="714" spans="1:6" x14ac:dyDescent="0.3">
      <c r="A714" t="s">
        <v>71</v>
      </c>
      <c r="B714" t="s">
        <v>47</v>
      </c>
      <c r="C714" s="3" t="s">
        <v>10</v>
      </c>
      <c r="D714" s="2">
        <v>0.44</v>
      </c>
      <c r="E714" s="1">
        <v>538.12</v>
      </c>
      <c r="F714" s="1">
        <v>1223</v>
      </c>
    </row>
    <row r="715" spans="1:6" x14ac:dyDescent="0.3">
      <c r="A715" t="s">
        <v>71</v>
      </c>
      <c r="B715" t="s">
        <v>23</v>
      </c>
      <c r="C715" s="3" t="s">
        <v>10</v>
      </c>
      <c r="D715" s="2">
        <v>0.16</v>
      </c>
      <c r="E715" s="1">
        <v>195.68</v>
      </c>
      <c r="F715" s="1">
        <v>1223</v>
      </c>
    </row>
    <row r="716" spans="1:6" x14ac:dyDescent="0.3">
      <c r="A716" t="s">
        <v>71</v>
      </c>
      <c r="B716" t="s">
        <v>45</v>
      </c>
      <c r="C716" s="3" t="s">
        <v>11</v>
      </c>
      <c r="D716" s="2">
        <v>0.04</v>
      </c>
      <c r="E716" s="1">
        <v>45.4</v>
      </c>
      <c r="F716" s="1">
        <v>1135</v>
      </c>
    </row>
    <row r="717" spans="1:6" x14ac:dyDescent="0.3">
      <c r="A717" t="s">
        <v>71</v>
      </c>
      <c r="B717" t="s">
        <v>46</v>
      </c>
      <c r="C717" s="3" t="s">
        <v>11</v>
      </c>
      <c r="D717" s="2">
        <v>0.42</v>
      </c>
      <c r="E717" s="1">
        <v>476.7</v>
      </c>
      <c r="F717" s="1">
        <v>1135</v>
      </c>
    </row>
    <row r="718" spans="1:6" x14ac:dyDescent="0.3">
      <c r="A718" t="s">
        <v>71</v>
      </c>
      <c r="B718" t="s">
        <v>79</v>
      </c>
      <c r="C718" s="3" t="s">
        <v>11</v>
      </c>
      <c r="D718" s="2">
        <f>D717+D716</f>
        <v>0.45999999999999996</v>
      </c>
      <c r="E718" s="1">
        <v>522.1</v>
      </c>
      <c r="F718" s="1">
        <f>F717</f>
        <v>1135</v>
      </c>
    </row>
    <row r="719" spans="1:6" x14ac:dyDescent="0.3">
      <c r="A719" t="s">
        <v>71</v>
      </c>
      <c r="B719" t="s">
        <v>47</v>
      </c>
      <c r="C719" s="3" t="s">
        <v>11</v>
      </c>
      <c r="D719" s="2">
        <v>0.4</v>
      </c>
      <c r="E719" s="1">
        <v>454</v>
      </c>
      <c r="F719" s="1">
        <v>1135</v>
      </c>
    </row>
    <row r="720" spans="1:6" x14ac:dyDescent="0.3">
      <c r="A720" t="s">
        <v>71</v>
      </c>
      <c r="B720" t="s">
        <v>23</v>
      </c>
      <c r="C720" s="3" t="s">
        <v>11</v>
      </c>
      <c r="D720" s="2">
        <v>0.14000000000000001</v>
      </c>
      <c r="E720" s="1">
        <v>158.9</v>
      </c>
      <c r="F720" s="1">
        <v>1135</v>
      </c>
    </row>
    <row r="721" spans="1:6" x14ac:dyDescent="0.3">
      <c r="A721" t="s">
        <v>71</v>
      </c>
      <c r="B721" t="s">
        <v>45</v>
      </c>
      <c r="C721" s="3" t="s">
        <v>12</v>
      </c>
      <c r="D721" s="2">
        <v>0.03</v>
      </c>
      <c r="E721" s="1">
        <v>38.01</v>
      </c>
      <c r="F721" s="1">
        <v>1267</v>
      </c>
    </row>
    <row r="722" spans="1:6" x14ac:dyDescent="0.3">
      <c r="A722" t="s">
        <v>71</v>
      </c>
      <c r="B722" t="s">
        <v>46</v>
      </c>
      <c r="C722" s="3" t="s">
        <v>12</v>
      </c>
      <c r="D722" s="2">
        <v>0.33</v>
      </c>
      <c r="E722" s="1">
        <v>418.11</v>
      </c>
      <c r="F722" s="1">
        <v>1267</v>
      </c>
    </row>
    <row r="723" spans="1:6" x14ac:dyDescent="0.3">
      <c r="A723" t="s">
        <v>71</v>
      </c>
      <c r="B723" t="s">
        <v>79</v>
      </c>
      <c r="C723" s="3" t="s">
        <v>12</v>
      </c>
      <c r="D723" s="2">
        <f>D722+D721</f>
        <v>0.36</v>
      </c>
      <c r="E723" s="1">
        <v>456.12</v>
      </c>
      <c r="F723" s="1">
        <f>F722</f>
        <v>1267</v>
      </c>
    </row>
    <row r="724" spans="1:6" x14ac:dyDescent="0.3">
      <c r="A724" t="s">
        <v>71</v>
      </c>
      <c r="B724" t="s">
        <v>47</v>
      </c>
      <c r="C724" s="3" t="s">
        <v>12</v>
      </c>
      <c r="D724" s="2">
        <v>0.52</v>
      </c>
      <c r="E724" s="1">
        <v>658.84</v>
      </c>
      <c r="F724" s="1">
        <v>1267</v>
      </c>
    </row>
    <row r="725" spans="1:6" x14ac:dyDescent="0.3">
      <c r="A725" t="s">
        <v>71</v>
      </c>
      <c r="B725" t="s">
        <v>23</v>
      </c>
      <c r="C725" s="3" t="s">
        <v>12</v>
      </c>
      <c r="D725" s="2">
        <v>0.12</v>
      </c>
      <c r="E725" s="1">
        <v>152.04</v>
      </c>
      <c r="F725" s="1">
        <v>1267</v>
      </c>
    </row>
    <row r="726" spans="1:6" x14ac:dyDescent="0.3">
      <c r="A726" t="s">
        <v>71</v>
      </c>
      <c r="B726" t="s">
        <v>45</v>
      </c>
      <c r="C726" s="3" t="s">
        <v>13</v>
      </c>
      <c r="D726" s="2">
        <v>0.02</v>
      </c>
      <c r="E726" s="1">
        <v>25.8</v>
      </c>
      <c r="F726" s="1">
        <v>1290</v>
      </c>
    </row>
    <row r="727" spans="1:6" x14ac:dyDescent="0.3">
      <c r="A727" t="s">
        <v>71</v>
      </c>
      <c r="B727" t="s">
        <v>46</v>
      </c>
      <c r="C727" s="3" t="s">
        <v>13</v>
      </c>
      <c r="D727" s="2">
        <v>0.37</v>
      </c>
      <c r="E727" s="1">
        <v>477.3</v>
      </c>
      <c r="F727" s="1">
        <v>1290</v>
      </c>
    </row>
    <row r="728" spans="1:6" x14ac:dyDescent="0.3">
      <c r="A728" t="s">
        <v>71</v>
      </c>
      <c r="B728" t="s">
        <v>79</v>
      </c>
      <c r="C728" s="3" t="s">
        <v>13</v>
      </c>
      <c r="D728" s="2">
        <f>D727+D726</f>
        <v>0.39</v>
      </c>
      <c r="E728" s="1">
        <v>503.1</v>
      </c>
      <c r="F728" s="1">
        <f>F727</f>
        <v>1290</v>
      </c>
    </row>
    <row r="729" spans="1:6" x14ac:dyDescent="0.3">
      <c r="A729" t="s">
        <v>71</v>
      </c>
      <c r="B729" t="s">
        <v>47</v>
      </c>
      <c r="C729" s="3" t="s">
        <v>13</v>
      </c>
      <c r="D729" s="2">
        <v>0.47</v>
      </c>
      <c r="E729" s="1">
        <v>606.29999999999995</v>
      </c>
      <c r="F729" s="1">
        <v>1290</v>
      </c>
    </row>
    <row r="730" spans="1:6" x14ac:dyDescent="0.3">
      <c r="A730" t="s">
        <v>71</v>
      </c>
      <c r="B730" t="s">
        <v>23</v>
      </c>
      <c r="C730" s="3" t="s">
        <v>13</v>
      </c>
      <c r="D730" s="2">
        <v>0.13</v>
      </c>
      <c r="E730" s="1">
        <v>167.70000000000002</v>
      </c>
      <c r="F730" s="1">
        <v>1290</v>
      </c>
    </row>
    <row r="731" spans="1:6" x14ac:dyDescent="0.3">
      <c r="A731" t="s">
        <v>71</v>
      </c>
      <c r="B731" t="s">
        <v>45</v>
      </c>
      <c r="C731" s="3" t="s">
        <v>14</v>
      </c>
      <c r="D731" s="2">
        <v>0.02</v>
      </c>
      <c r="E731" s="1">
        <v>30.740000000000002</v>
      </c>
      <c r="F731" s="1">
        <v>1537</v>
      </c>
    </row>
    <row r="732" spans="1:6" x14ac:dyDescent="0.3">
      <c r="A732" t="s">
        <v>71</v>
      </c>
      <c r="B732" t="s">
        <v>46</v>
      </c>
      <c r="C732" s="3" t="s">
        <v>14</v>
      </c>
      <c r="D732" s="2">
        <v>0.35</v>
      </c>
      <c r="E732" s="1">
        <v>537.94999999999993</v>
      </c>
      <c r="F732" s="1">
        <v>1537</v>
      </c>
    </row>
    <row r="733" spans="1:6" x14ac:dyDescent="0.3">
      <c r="A733" t="s">
        <v>71</v>
      </c>
      <c r="B733" t="s">
        <v>79</v>
      </c>
      <c r="C733" s="3" t="s">
        <v>14</v>
      </c>
      <c r="D733" s="2">
        <f>D732+D731</f>
        <v>0.37</v>
      </c>
      <c r="E733" s="1">
        <v>568.68999999999994</v>
      </c>
      <c r="F733" s="1">
        <f>F732</f>
        <v>1537</v>
      </c>
    </row>
    <row r="734" spans="1:6" x14ac:dyDescent="0.3">
      <c r="A734" t="s">
        <v>71</v>
      </c>
      <c r="B734" t="s">
        <v>47</v>
      </c>
      <c r="C734" s="3" t="s">
        <v>14</v>
      </c>
      <c r="D734" s="2">
        <v>0.5</v>
      </c>
      <c r="E734" s="1">
        <v>768.5</v>
      </c>
      <c r="F734" s="1">
        <v>1537</v>
      </c>
    </row>
    <row r="735" spans="1:6" x14ac:dyDescent="0.3">
      <c r="A735" t="s">
        <v>71</v>
      </c>
      <c r="B735" t="s">
        <v>23</v>
      </c>
      <c r="C735" s="3" t="s">
        <v>14</v>
      </c>
      <c r="D735" s="2">
        <v>0.13</v>
      </c>
      <c r="E735" s="1">
        <v>199.81</v>
      </c>
      <c r="F735" s="1">
        <v>1537</v>
      </c>
    </row>
    <row r="736" spans="1:6" x14ac:dyDescent="0.3">
      <c r="A736" t="s">
        <v>71</v>
      </c>
      <c r="B736" t="s">
        <v>45</v>
      </c>
      <c r="C736" s="3" t="s">
        <v>15</v>
      </c>
      <c r="D736" s="2">
        <v>0.02</v>
      </c>
      <c r="E736" s="1">
        <v>27.82</v>
      </c>
      <c r="F736" s="1">
        <v>1391</v>
      </c>
    </row>
    <row r="737" spans="1:6" x14ac:dyDescent="0.3">
      <c r="A737" t="s">
        <v>71</v>
      </c>
      <c r="B737" t="s">
        <v>46</v>
      </c>
      <c r="C737" s="3" t="s">
        <v>15</v>
      </c>
      <c r="D737" s="2">
        <v>0.33</v>
      </c>
      <c r="E737" s="1">
        <v>459.03000000000003</v>
      </c>
      <c r="F737" s="1">
        <v>1391</v>
      </c>
    </row>
    <row r="738" spans="1:6" x14ac:dyDescent="0.3">
      <c r="A738" t="s">
        <v>71</v>
      </c>
      <c r="B738" t="s">
        <v>79</v>
      </c>
      <c r="C738" s="3" t="s">
        <v>15</v>
      </c>
      <c r="D738" s="2">
        <f>D737+D736</f>
        <v>0.35000000000000003</v>
      </c>
      <c r="E738" s="1">
        <v>486.85</v>
      </c>
      <c r="F738" s="1">
        <f>F737</f>
        <v>1391</v>
      </c>
    </row>
    <row r="739" spans="1:6" x14ac:dyDescent="0.3">
      <c r="A739" t="s">
        <v>71</v>
      </c>
      <c r="B739" t="s">
        <v>47</v>
      </c>
      <c r="C739" s="3" t="s">
        <v>15</v>
      </c>
      <c r="D739" s="2">
        <v>0.5</v>
      </c>
      <c r="E739" s="1">
        <v>695.5</v>
      </c>
      <c r="F739" s="1">
        <v>1391</v>
      </c>
    </row>
    <row r="740" spans="1:6" s="13" customFormat="1" x14ac:dyDescent="0.3">
      <c r="A740" s="13" t="s">
        <v>71</v>
      </c>
      <c r="B740" s="13" t="s">
        <v>23</v>
      </c>
      <c r="C740" s="14" t="s">
        <v>15</v>
      </c>
      <c r="D740" s="15">
        <v>0.15</v>
      </c>
      <c r="E740" s="16">
        <v>208.65</v>
      </c>
      <c r="F740" s="16">
        <v>1391</v>
      </c>
    </row>
    <row r="741" spans="1:6" s="13" customFormat="1" x14ac:dyDescent="0.3">
      <c r="A741" t="s">
        <v>71</v>
      </c>
      <c r="B741" t="s">
        <v>45</v>
      </c>
      <c r="C741" s="14" t="s">
        <v>84</v>
      </c>
      <c r="D741" s="15">
        <v>0.02</v>
      </c>
      <c r="E741" s="16">
        <v>27.14</v>
      </c>
      <c r="F741" s="16">
        <v>1357</v>
      </c>
    </row>
    <row r="742" spans="1:6" s="13" customFormat="1" x14ac:dyDescent="0.3">
      <c r="A742" t="s">
        <v>71</v>
      </c>
      <c r="B742" t="s">
        <v>46</v>
      </c>
      <c r="C742" s="14" t="s">
        <v>84</v>
      </c>
      <c r="D742" s="15">
        <v>0.39</v>
      </c>
      <c r="E742" s="16">
        <v>529.23</v>
      </c>
      <c r="F742" s="16">
        <v>1357</v>
      </c>
    </row>
    <row r="743" spans="1:6" s="13" customFormat="1" x14ac:dyDescent="0.3">
      <c r="A743" t="s">
        <v>71</v>
      </c>
      <c r="B743" t="s">
        <v>79</v>
      </c>
      <c r="C743" s="14" t="s">
        <v>84</v>
      </c>
      <c r="D743" s="15">
        <v>0.41</v>
      </c>
      <c r="E743" s="16">
        <v>556.37</v>
      </c>
      <c r="F743" s="16">
        <v>1357</v>
      </c>
    </row>
    <row r="744" spans="1:6" s="13" customFormat="1" x14ac:dyDescent="0.3">
      <c r="A744" t="s">
        <v>71</v>
      </c>
      <c r="B744" t="s">
        <v>47</v>
      </c>
      <c r="C744" s="14" t="s">
        <v>84</v>
      </c>
      <c r="D744" s="15">
        <v>0.48</v>
      </c>
      <c r="E744" s="16">
        <v>651.36</v>
      </c>
      <c r="F744" s="16">
        <v>1357</v>
      </c>
    </row>
    <row r="745" spans="1:6" s="8" customFormat="1" x14ac:dyDescent="0.3">
      <c r="A745" s="8" t="s">
        <v>71</v>
      </c>
      <c r="B745" s="8" t="s">
        <v>23</v>
      </c>
      <c r="C745" s="9" t="s">
        <v>84</v>
      </c>
      <c r="D745" s="10">
        <v>0.11</v>
      </c>
      <c r="E745" s="11">
        <v>149.27000000000001</v>
      </c>
      <c r="F745" s="11">
        <v>1357</v>
      </c>
    </row>
    <row r="746" spans="1:6" x14ac:dyDescent="0.3">
      <c r="A746" t="s">
        <v>72</v>
      </c>
      <c r="B746" t="s">
        <v>73</v>
      </c>
      <c r="C746" s="14" t="s">
        <v>9</v>
      </c>
      <c r="D746" s="2">
        <v>0.09</v>
      </c>
      <c r="E746" s="1">
        <v>127.61999999999999</v>
      </c>
      <c r="F746" s="16">
        <v>1418</v>
      </c>
    </row>
    <row r="747" spans="1:6" x14ac:dyDescent="0.3">
      <c r="A747" t="s">
        <v>72</v>
      </c>
      <c r="B747" t="s">
        <v>74</v>
      </c>
      <c r="C747" s="3" t="s">
        <v>9</v>
      </c>
      <c r="D747" s="2">
        <v>0.39</v>
      </c>
      <c r="E747" s="1">
        <v>553.02</v>
      </c>
      <c r="F747" s="1">
        <v>1418</v>
      </c>
    </row>
    <row r="748" spans="1:6" x14ac:dyDescent="0.3">
      <c r="A748" t="s">
        <v>72</v>
      </c>
      <c r="B748" t="s">
        <v>83</v>
      </c>
      <c r="C748" s="3" t="s">
        <v>9</v>
      </c>
      <c r="D748" s="2">
        <f>D747+D746</f>
        <v>0.48</v>
      </c>
      <c r="E748" s="1">
        <v>680.64</v>
      </c>
      <c r="F748" s="1">
        <f>F747</f>
        <v>1418</v>
      </c>
    </row>
    <row r="749" spans="1:6" x14ac:dyDescent="0.3">
      <c r="A749" t="s">
        <v>72</v>
      </c>
      <c r="B749" t="s">
        <v>75</v>
      </c>
      <c r="C749" s="3" t="s">
        <v>9</v>
      </c>
      <c r="D749" s="2">
        <v>0.42</v>
      </c>
      <c r="E749" s="1">
        <v>595.55999999999995</v>
      </c>
      <c r="F749" s="1">
        <v>1418</v>
      </c>
    </row>
    <row r="750" spans="1:6" x14ac:dyDescent="0.3">
      <c r="A750" t="s">
        <v>72</v>
      </c>
      <c r="B750" t="s">
        <v>23</v>
      </c>
      <c r="C750" s="3" t="s">
        <v>9</v>
      </c>
      <c r="D750" s="2">
        <v>0.1</v>
      </c>
      <c r="E750" s="1">
        <v>141.80000000000001</v>
      </c>
      <c r="F750" s="1">
        <v>1418</v>
      </c>
    </row>
    <row r="751" spans="1:6" x14ac:dyDescent="0.3">
      <c r="A751" t="s">
        <v>72</v>
      </c>
      <c r="B751" t="s">
        <v>73</v>
      </c>
      <c r="C751" s="3" t="s">
        <v>10</v>
      </c>
      <c r="D751" s="2">
        <v>0.08</v>
      </c>
      <c r="E751" s="1">
        <v>97.84</v>
      </c>
      <c r="F751" s="1">
        <v>1223</v>
      </c>
    </row>
    <row r="752" spans="1:6" x14ac:dyDescent="0.3">
      <c r="A752" t="s">
        <v>72</v>
      </c>
      <c r="B752" t="s">
        <v>74</v>
      </c>
      <c r="C752" s="3" t="s">
        <v>10</v>
      </c>
      <c r="D752" s="2">
        <v>0.43</v>
      </c>
      <c r="E752" s="1">
        <v>525.89</v>
      </c>
      <c r="F752" s="1">
        <v>1223</v>
      </c>
    </row>
    <row r="753" spans="1:6" x14ac:dyDescent="0.3">
      <c r="A753" t="s">
        <v>72</v>
      </c>
      <c r="B753" t="s">
        <v>83</v>
      </c>
      <c r="C753" s="3" t="s">
        <v>10</v>
      </c>
      <c r="D753" s="2">
        <f>D752+D751</f>
        <v>0.51</v>
      </c>
      <c r="E753" s="1">
        <v>623.73</v>
      </c>
      <c r="F753" s="1">
        <f>F752</f>
        <v>1223</v>
      </c>
    </row>
    <row r="754" spans="1:6" x14ac:dyDescent="0.3">
      <c r="A754" t="s">
        <v>72</v>
      </c>
      <c r="B754" t="s">
        <v>75</v>
      </c>
      <c r="C754" s="3" t="s">
        <v>10</v>
      </c>
      <c r="D754" s="2">
        <v>0.41</v>
      </c>
      <c r="E754" s="1">
        <v>501.42999999999995</v>
      </c>
      <c r="F754" s="1">
        <v>1223</v>
      </c>
    </row>
    <row r="755" spans="1:6" x14ac:dyDescent="0.3">
      <c r="A755" t="s">
        <v>72</v>
      </c>
      <c r="B755" t="s">
        <v>23</v>
      </c>
      <c r="C755" s="3" t="s">
        <v>10</v>
      </c>
      <c r="D755" s="2">
        <v>0.09</v>
      </c>
      <c r="E755" s="1">
        <v>110.07</v>
      </c>
      <c r="F755" s="1">
        <v>1223</v>
      </c>
    </row>
    <row r="756" spans="1:6" x14ac:dyDescent="0.3">
      <c r="A756" t="s">
        <v>72</v>
      </c>
      <c r="B756" t="s">
        <v>73</v>
      </c>
      <c r="C756" s="3" t="s">
        <v>11</v>
      </c>
      <c r="D756" s="2">
        <v>7.0000000000000007E-2</v>
      </c>
      <c r="E756" s="1">
        <v>79.45</v>
      </c>
      <c r="F756" s="1">
        <v>1135</v>
      </c>
    </row>
    <row r="757" spans="1:6" x14ac:dyDescent="0.3">
      <c r="A757" t="s">
        <v>72</v>
      </c>
      <c r="B757" t="s">
        <v>74</v>
      </c>
      <c r="C757" s="3" t="s">
        <v>11</v>
      </c>
      <c r="D757" s="2">
        <v>0.46</v>
      </c>
      <c r="E757" s="1">
        <v>522.1</v>
      </c>
      <c r="F757" s="1">
        <v>1135</v>
      </c>
    </row>
    <row r="758" spans="1:6" x14ac:dyDescent="0.3">
      <c r="A758" t="s">
        <v>72</v>
      </c>
      <c r="B758" t="s">
        <v>83</v>
      </c>
      <c r="C758" s="3" t="s">
        <v>11</v>
      </c>
      <c r="D758" s="2">
        <f>D757+D756</f>
        <v>0.53</v>
      </c>
      <c r="E758" s="1">
        <v>601.55000000000007</v>
      </c>
      <c r="F758" s="1">
        <f>F757</f>
        <v>1135</v>
      </c>
    </row>
    <row r="759" spans="1:6" x14ac:dyDescent="0.3">
      <c r="A759" t="s">
        <v>72</v>
      </c>
      <c r="B759" t="s">
        <v>75</v>
      </c>
      <c r="C759" s="3" t="s">
        <v>11</v>
      </c>
      <c r="D759" s="2">
        <v>0.38</v>
      </c>
      <c r="E759" s="1">
        <v>431.3</v>
      </c>
      <c r="F759" s="1">
        <v>1135</v>
      </c>
    </row>
    <row r="760" spans="1:6" x14ac:dyDescent="0.3">
      <c r="A760" t="s">
        <v>72</v>
      </c>
      <c r="B760" t="s">
        <v>23</v>
      </c>
      <c r="C760" s="3" t="s">
        <v>11</v>
      </c>
      <c r="D760" s="2">
        <v>0.09</v>
      </c>
      <c r="E760" s="1">
        <v>102.14999999999999</v>
      </c>
      <c r="F760" s="1">
        <v>1135</v>
      </c>
    </row>
    <row r="761" spans="1:6" x14ac:dyDescent="0.3">
      <c r="A761" t="s">
        <v>72</v>
      </c>
      <c r="B761" t="s">
        <v>73</v>
      </c>
      <c r="C761" s="3" t="s">
        <v>12</v>
      </c>
      <c r="D761" s="2">
        <v>0.04</v>
      </c>
      <c r="E761" s="1">
        <v>50.68</v>
      </c>
      <c r="F761" s="1">
        <v>1267</v>
      </c>
    </row>
    <row r="762" spans="1:6" x14ac:dyDescent="0.3">
      <c r="A762" t="s">
        <v>72</v>
      </c>
      <c r="B762" t="s">
        <v>74</v>
      </c>
      <c r="C762" s="3" t="s">
        <v>12</v>
      </c>
      <c r="D762" s="2">
        <v>0.32</v>
      </c>
      <c r="E762" s="1">
        <v>405.44</v>
      </c>
      <c r="F762" s="1">
        <v>1267</v>
      </c>
    </row>
    <row r="763" spans="1:6" x14ac:dyDescent="0.3">
      <c r="A763" t="s">
        <v>72</v>
      </c>
      <c r="B763" t="s">
        <v>83</v>
      </c>
      <c r="C763" s="3" t="s">
        <v>12</v>
      </c>
      <c r="D763" s="2">
        <f>D762+D761</f>
        <v>0.36</v>
      </c>
      <c r="E763" s="1">
        <v>456.12</v>
      </c>
      <c r="F763" s="1">
        <f>F762</f>
        <v>1267</v>
      </c>
    </row>
    <row r="764" spans="1:6" x14ac:dyDescent="0.3">
      <c r="A764" t="s">
        <v>72</v>
      </c>
      <c r="B764" t="s">
        <v>75</v>
      </c>
      <c r="C764" s="3" t="s">
        <v>12</v>
      </c>
      <c r="D764" s="2">
        <v>0.55000000000000004</v>
      </c>
      <c r="E764" s="1">
        <v>696.85</v>
      </c>
      <c r="F764" s="1">
        <v>1267</v>
      </c>
    </row>
    <row r="765" spans="1:6" x14ac:dyDescent="0.3">
      <c r="A765" t="s">
        <v>72</v>
      </c>
      <c r="B765" t="s">
        <v>23</v>
      </c>
      <c r="C765" s="3" t="s">
        <v>12</v>
      </c>
      <c r="D765" s="2">
        <v>0.09</v>
      </c>
      <c r="E765" s="1">
        <v>114.03</v>
      </c>
      <c r="F765" s="1">
        <v>1267</v>
      </c>
    </row>
    <row r="766" spans="1:6" x14ac:dyDescent="0.3">
      <c r="A766" t="s">
        <v>72</v>
      </c>
      <c r="B766" t="s">
        <v>73</v>
      </c>
      <c r="C766" s="3" t="s">
        <v>13</v>
      </c>
      <c r="D766" s="2">
        <v>0.03</v>
      </c>
      <c r="E766" s="1">
        <v>38.699999999999996</v>
      </c>
      <c r="F766" s="1">
        <v>1290</v>
      </c>
    </row>
    <row r="767" spans="1:6" x14ac:dyDescent="0.3">
      <c r="A767" t="s">
        <v>72</v>
      </c>
      <c r="B767" t="s">
        <v>74</v>
      </c>
      <c r="C767" s="3" t="s">
        <v>13</v>
      </c>
      <c r="D767" s="2">
        <v>0.34</v>
      </c>
      <c r="E767" s="1">
        <v>438.6</v>
      </c>
      <c r="F767" s="1">
        <v>1290</v>
      </c>
    </row>
    <row r="768" spans="1:6" x14ac:dyDescent="0.3">
      <c r="A768" t="s">
        <v>72</v>
      </c>
      <c r="B768" t="s">
        <v>83</v>
      </c>
      <c r="C768" s="3" t="s">
        <v>13</v>
      </c>
      <c r="D768" s="2">
        <f>D767+D766</f>
        <v>0.37</v>
      </c>
      <c r="E768" s="1">
        <v>477.3</v>
      </c>
      <c r="F768" s="1">
        <f>F767</f>
        <v>1290</v>
      </c>
    </row>
    <row r="769" spans="1:6" x14ac:dyDescent="0.3">
      <c r="A769" t="s">
        <v>72</v>
      </c>
      <c r="B769" t="s">
        <v>75</v>
      </c>
      <c r="C769" s="3" t="s">
        <v>13</v>
      </c>
      <c r="D769" s="2">
        <v>0.55000000000000004</v>
      </c>
      <c r="E769" s="1">
        <v>709.50000000000011</v>
      </c>
      <c r="F769" s="1">
        <v>1290</v>
      </c>
    </row>
    <row r="770" spans="1:6" x14ac:dyDescent="0.3">
      <c r="A770" t="s">
        <v>72</v>
      </c>
      <c r="B770" t="s">
        <v>23</v>
      </c>
      <c r="C770" s="3" t="s">
        <v>13</v>
      </c>
      <c r="D770" s="2">
        <v>0.08</v>
      </c>
      <c r="E770" s="1">
        <v>103.2</v>
      </c>
      <c r="F770" s="1">
        <v>1290</v>
      </c>
    </row>
    <row r="771" spans="1:6" x14ac:dyDescent="0.3">
      <c r="A771" t="s">
        <v>72</v>
      </c>
      <c r="B771" t="s">
        <v>73</v>
      </c>
      <c r="C771" s="3" t="s">
        <v>14</v>
      </c>
      <c r="D771" s="2">
        <v>0.03</v>
      </c>
      <c r="E771" s="1">
        <v>46.11</v>
      </c>
      <c r="F771" s="1">
        <v>1537</v>
      </c>
    </row>
    <row r="772" spans="1:6" x14ac:dyDescent="0.3">
      <c r="A772" t="s">
        <v>72</v>
      </c>
      <c r="B772" t="s">
        <v>74</v>
      </c>
      <c r="C772" s="3" t="s">
        <v>14</v>
      </c>
      <c r="D772" s="2">
        <v>0.32</v>
      </c>
      <c r="E772" s="1">
        <v>491.84000000000003</v>
      </c>
      <c r="F772" s="1">
        <v>1537</v>
      </c>
    </row>
    <row r="773" spans="1:6" x14ac:dyDescent="0.3">
      <c r="A773" t="s">
        <v>72</v>
      </c>
      <c r="B773" t="s">
        <v>83</v>
      </c>
      <c r="C773" s="3" t="s">
        <v>14</v>
      </c>
      <c r="D773" s="2">
        <f>D772+D771</f>
        <v>0.35</v>
      </c>
      <c r="E773" s="1">
        <v>537.95000000000005</v>
      </c>
      <c r="F773" s="1">
        <f>F772</f>
        <v>1537</v>
      </c>
    </row>
    <row r="774" spans="1:6" x14ac:dyDescent="0.3">
      <c r="A774" t="s">
        <v>72</v>
      </c>
      <c r="B774" t="s">
        <v>75</v>
      </c>
      <c r="C774" s="3" t="s">
        <v>14</v>
      </c>
      <c r="D774" s="2">
        <v>0.56999999999999995</v>
      </c>
      <c r="E774" s="1">
        <v>876.08999999999992</v>
      </c>
      <c r="F774" s="1">
        <v>1537</v>
      </c>
    </row>
    <row r="775" spans="1:6" x14ac:dyDescent="0.3">
      <c r="A775" t="s">
        <v>72</v>
      </c>
      <c r="B775" t="s">
        <v>23</v>
      </c>
      <c r="C775" s="3" t="s">
        <v>14</v>
      </c>
      <c r="D775" s="2">
        <v>0.08</v>
      </c>
      <c r="E775" s="1">
        <v>122.96000000000001</v>
      </c>
      <c r="F775" s="1">
        <v>1537</v>
      </c>
    </row>
    <row r="776" spans="1:6" x14ac:dyDescent="0.3">
      <c r="A776" t="s">
        <v>72</v>
      </c>
      <c r="B776" t="s">
        <v>73</v>
      </c>
      <c r="C776" s="3" t="s">
        <v>15</v>
      </c>
      <c r="D776" s="2">
        <v>0.01</v>
      </c>
      <c r="E776" s="1">
        <v>13.91</v>
      </c>
      <c r="F776" s="1">
        <v>1391</v>
      </c>
    </row>
    <row r="777" spans="1:6" x14ac:dyDescent="0.3">
      <c r="A777" t="s">
        <v>72</v>
      </c>
      <c r="B777" t="s">
        <v>74</v>
      </c>
      <c r="C777" s="3" t="s">
        <v>15</v>
      </c>
      <c r="D777" s="2">
        <v>0.28000000000000003</v>
      </c>
      <c r="E777" s="1">
        <v>389.48</v>
      </c>
      <c r="F777" s="1">
        <v>1391</v>
      </c>
    </row>
    <row r="778" spans="1:6" x14ac:dyDescent="0.3">
      <c r="A778" t="s">
        <v>72</v>
      </c>
      <c r="B778" t="s">
        <v>83</v>
      </c>
      <c r="C778" s="3" t="s">
        <v>15</v>
      </c>
      <c r="D778" s="2">
        <f>D777+D776</f>
        <v>0.29000000000000004</v>
      </c>
      <c r="E778" s="1">
        <v>403.39000000000004</v>
      </c>
      <c r="F778" s="1">
        <f>F777</f>
        <v>1391</v>
      </c>
    </row>
    <row r="779" spans="1:6" x14ac:dyDescent="0.3">
      <c r="A779" t="s">
        <v>72</v>
      </c>
      <c r="B779" t="s">
        <v>75</v>
      </c>
      <c r="C779" s="3" t="s">
        <v>15</v>
      </c>
      <c r="D779" s="2">
        <v>0.63</v>
      </c>
      <c r="E779" s="1">
        <v>876.33</v>
      </c>
      <c r="F779" s="1">
        <v>1391</v>
      </c>
    </row>
    <row r="780" spans="1:6" s="13" customFormat="1" x14ac:dyDescent="0.3">
      <c r="A780" s="13" t="s">
        <v>72</v>
      </c>
      <c r="B780" s="13" t="s">
        <v>23</v>
      </c>
      <c r="C780" s="14" t="s">
        <v>15</v>
      </c>
      <c r="D780" s="15">
        <v>0.08</v>
      </c>
      <c r="E780" s="16">
        <v>111.28</v>
      </c>
      <c r="F780" s="16">
        <v>1391</v>
      </c>
    </row>
    <row r="781" spans="1:6" s="13" customFormat="1" x14ac:dyDescent="0.3">
      <c r="A781" t="s">
        <v>72</v>
      </c>
      <c r="B781" t="s">
        <v>73</v>
      </c>
      <c r="C781" s="14" t="s">
        <v>84</v>
      </c>
      <c r="D781" s="15">
        <v>0.02</v>
      </c>
      <c r="E781" s="16">
        <v>27.14</v>
      </c>
      <c r="F781" s="16">
        <v>1357</v>
      </c>
    </row>
    <row r="782" spans="1:6" s="13" customFormat="1" x14ac:dyDescent="0.3">
      <c r="A782" t="s">
        <v>72</v>
      </c>
      <c r="B782" t="s">
        <v>74</v>
      </c>
      <c r="C782" s="14" t="s">
        <v>84</v>
      </c>
      <c r="D782" s="15">
        <v>0.33</v>
      </c>
      <c r="E782" s="16">
        <v>447.81</v>
      </c>
      <c r="F782" s="16">
        <v>1357</v>
      </c>
    </row>
    <row r="783" spans="1:6" s="13" customFormat="1" x14ac:dyDescent="0.3">
      <c r="A783" t="s">
        <v>72</v>
      </c>
      <c r="B783" t="s">
        <v>83</v>
      </c>
      <c r="C783" s="14" t="s">
        <v>84</v>
      </c>
      <c r="D783" s="15">
        <v>0.35</v>
      </c>
      <c r="E783" s="16">
        <v>474.95</v>
      </c>
      <c r="F783" s="16">
        <v>1357</v>
      </c>
    </row>
    <row r="784" spans="1:6" s="13" customFormat="1" x14ac:dyDescent="0.3">
      <c r="A784" t="s">
        <v>72</v>
      </c>
      <c r="B784" t="s">
        <v>75</v>
      </c>
      <c r="C784" s="14" t="s">
        <v>84</v>
      </c>
      <c r="D784" s="15">
        <v>0.56999999999999995</v>
      </c>
      <c r="E784" s="16">
        <v>773.4899999999999</v>
      </c>
      <c r="F784" s="16">
        <v>1357</v>
      </c>
    </row>
    <row r="785" spans="1:6" s="8" customFormat="1" x14ac:dyDescent="0.3">
      <c r="A785" s="8" t="s">
        <v>72</v>
      </c>
      <c r="B785" s="8" t="s">
        <v>23</v>
      </c>
      <c r="C785" s="9" t="s">
        <v>84</v>
      </c>
      <c r="D785" s="10">
        <v>0.08</v>
      </c>
      <c r="E785" s="11">
        <v>108.56</v>
      </c>
      <c r="F785" s="11">
        <v>1357</v>
      </c>
    </row>
    <row r="786" spans="1:6" x14ac:dyDescent="0.3">
      <c r="A786" t="s">
        <v>76</v>
      </c>
      <c r="B786" t="s">
        <v>73</v>
      </c>
      <c r="C786" s="14" t="s">
        <v>9</v>
      </c>
      <c r="D786" s="2">
        <v>0</v>
      </c>
      <c r="E786" s="1">
        <v>0</v>
      </c>
      <c r="F786" s="16">
        <v>0</v>
      </c>
    </row>
    <row r="787" spans="1:6" x14ac:dyDescent="0.3">
      <c r="A787" t="s">
        <v>76</v>
      </c>
      <c r="B787" t="s">
        <v>74</v>
      </c>
      <c r="C787" s="3" t="s">
        <v>9</v>
      </c>
      <c r="D787" s="2">
        <v>0</v>
      </c>
      <c r="E787" s="1">
        <v>0</v>
      </c>
      <c r="F787" s="1">
        <v>0</v>
      </c>
    </row>
    <row r="788" spans="1:6" x14ac:dyDescent="0.3">
      <c r="A788" t="s">
        <v>76</v>
      </c>
      <c r="B788" t="s">
        <v>83</v>
      </c>
      <c r="C788" s="3" t="s">
        <v>9</v>
      </c>
      <c r="D788" s="2">
        <f>D787+D786</f>
        <v>0</v>
      </c>
      <c r="E788" s="1">
        <v>0</v>
      </c>
      <c r="F788" s="1">
        <f>F787</f>
        <v>0</v>
      </c>
    </row>
    <row r="789" spans="1:6" x14ac:dyDescent="0.3">
      <c r="A789" t="s">
        <v>76</v>
      </c>
      <c r="B789" t="s">
        <v>75</v>
      </c>
      <c r="C789" s="3" t="s">
        <v>9</v>
      </c>
      <c r="D789" s="2">
        <v>0</v>
      </c>
      <c r="E789" s="1">
        <v>0</v>
      </c>
      <c r="F789" s="1">
        <v>0</v>
      </c>
    </row>
    <row r="790" spans="1:6" x14ac:dyDescent="0.3">
      <c r="A790" t="s">
        <v>76</v>
      </c>
      <c r="B790" t="s">
        <v>23</v>
      </c>
      <c r="C790" s="3" t="s">
        <v>9</v>
      </c>
      <c r="D790" s="2">
        <v>0</v>
      </c>
      <c r="E790" s="1">
        <v>0</v>
      </c>
      <c r="F790" s="1">
        <v>0</v>
      </c>
    </row>
    <row r="791" spans="1:6" x14ac:dyDescent="0.3">
      <c r="A791" t="s">
        <v>76</v>
      </c>
      <c r="B791" t="s">
        <v>73</v>
      </c>
      <c r="C791" s="3" t="s">
        <v>10</v>
      </c>
      <c r="D791" s="2">
        <v>0</v>
      </c>
      <c r="E791" s="1">
        <v>0</v>
      </c>
      <c r="F791" s="1">
        <v>0</v>
      </c>
    </row>
    <row r="792" spans="1:6" x14ac:dyDescent="0.3">
      <c r="A792" t="s">
        <v>76</v>
      </c>
      <c r="B792" t="s">
        <v>74</v>
      </c>
      <c r="C792" s="3" t="s">
        <v>10</v>
      </c>
      <c r="D792" s="2">
        <v>0</v>
      </c>
      <c r="E792" s="1">
        <v>0</v>
      </c>
      <c r="F792" s="1">
        <v>0</v>
      </c>
    </row>
    <row r="793" spans="1:6" x14ac:dyDescent="0.3">
      <c r="A793" t="s">
        <v>76</v>
      </c>
      <c r="B793" t="s">
        <v>83</v>
      </c>
      <c r="C793" s="3" t="s">
        <v>10</v>
      </c>
      <c r="D793" s="2">
        <f>D792+D791</f>
        <v>0</v>
      </c>
      <c r="E793" s="1">
        <v>0</v>
      </c>
      <c r="F793" s="1">
        <f>F792</f>
        <v>0</v>
      </c>
    </row>
    <row r="794" spans="1:6" x14ac:dyDescent="0.3">
      <c r="A794" t="s">
        <v>76</v>
      </c>
      <c r="B794" t="s">
        <v>75</v>
      </c>
      <c r="C794" s="3" t="s">
        <v>10</v>
      </c>
      <c r="D794" s="2">
        <v>0</v>
      </c>
      <c r="E794" s="1">
        <v>0</v>
      </c>
      <c r="F794" s="1">
        <v>0</v>
      </c>
    </row>
    <row r="795" spans="1:6" x14ac:dyDescent="0.3">
      <c r="A795" t="s">
        <v>76</v>
      </c>
      <c r="B795" t="s">
        <v>23</v>
      </c>
      <c r="C795" s="3" t="s">
        <v>10</v>
      </c>
      <c r="D795" s="2">
        <v>0</v>
      </c>
      <c r="E795" s="1">
        <v>0</v>
      </c>
      <c r="F795" s="1">
        <v>0</v>
      </c>
    </row>
    <row r="796" spans="1:6" x14ac:dyDescent="0.3">
      <c r="A796" t="s">
        <v>76</v>
      </c>
      <c r="B796" t="s">
        <v>73</v>
      </c>
      <c r="C796" s="3" t="s">
        <v>11</v>
      </c>
      <c r="D796" s="2">
        <v>0</v>
      </c>
      <c r="E796" s="1">
        <v>0</v>
      </c>
      <c r="F796" s="1">
        <v>0</v>
      </c>
    </row>
    <row r="797" spans="1:6" x14ac:dyDescent="0.3">
      <c r="A797" t="s">
        <v>76</v>
      </c>
      <c r="B797" t="s">
        <v>74</v>
      </c>
      <c r="C797" s="3" t="s">
        <v>11</v>
      </c>
      <c r="D797" s="2">
        <v>0</v>
      </c>
      <c r="E797" s="1">
        <v>0</v>
      </c>
      <c r="F797" s="1">
        <v>0</v>
      </c>
    </row>
    <row r="798" spans="1:6" x14ac:dyDescent="0.3">
      <c r="A798" t="s">
        <v>76</v>
      </c>
      <c r="B798" t="s">
        <v>83</v>
      </c>
      <c r="C798" s="3" t="s">
        <v>11</v>
      </c>
      <c r="D798" s="2">
        <f>D797+D796</f>
        <v>0</v>
      </c>
      <c r="E798" s="1">
        <v>0</v>
      </c>
      <c r="F798" s="1">
        <f>F797</f>
        <v>0</v>
      </c>
    </row>
    <row r="799" spans="1:6" x14ac:dyDescent="0.3">
      <c r="A799" t="s">
        <v>76</v>
      </c>
      <c r="B799" t="s">
        <v>75</v>
      </c>
      <c r="C799" s="3" t="s">
        <v>11</v>
      </c>
      <c r="D799" s="2">
        <v>0</v>
      </c>
      <c r="E799" s="1">
        <v>0</v>
      </c>
      <c r="F799" s="1">
        <v>0</v>
      </c>
    </row>
    <row r="800" spans="1:6" x14ac:dyDescent="0.3">
      <c r="A800" t="s">
        <v>76</v>
      </c>
      <c r="B800" t="s">
        <v>23</v>
      </c>
      <c r="C800" s="3" t="s">
        <v>11</v>
      </c>
      <c r="D800" s="2">
        <v>0</v>
      </c>
      <c r="E800" s="1">
        <v>0</v>
      </c>
      <c r="F800" s="1">
        <v>0</v>
      </c>
    </row>
    <row r="801" spans="1:6" x14ac:dyDescent="0.3">
      <c r="A801" t="s">
        <v>76</v>
      </c>
      <c r="B801" t="s">
        <v>73</v>
      </c>
      <c r="C801" s="3" t="s">
        <v>12</v>
      </c>
      <c r="D801" s="2">
        <v>7.0000000000000007E-2</v>
      </c>
      <c r="E801" s="1">
        <v>88.690000000000012</v>
      </c>
      <c r="F801" s="1">
        <v>1267</v>
      </c>
    </row>
    <row r="802" spans="1:6" x14ac:dyDescent="0.3">
      <c r="A802" t="s">
        <v>76</v>
      </c>
      <c r="B802" t="s">
        <v>74</v>
      </c>
      <c r="C802" s="3" t="s">
        <v>12</v>
      </c>
      <c r="D802" s="2">
        <v>0.38</v>
      </c>
      <c r="E802" s="1">
        <v>481.46</v>
      </c>
      <c r="F802" s="1">
        <v>1267</v>
      </c>
    </row>
    <row r="803" spans="1:6" x14ac:dyDescent="0.3">
      <c r="A803" t="s">
        <v>76</v>
      </c>
      <c r="B803" t="s">
        <v>83</v>
      </c>
      <c r="C803" s="3" t="s">
        <v>12</v>
      </c>
      <c r="D803" s="2">
        <f>D802+D801</f>
        <v>0.45</v>
      </c>
      <c r="E803" s="1">
        <v>570.15</v>
      </c>
      <c r="F803" s="1">
        <f>F802</f>
        <v>1267</v>
      </c>
    </row>
    <row r="804" spans="1:6" x14ac:dyDescent="0.3">
      <c r="A804" t="s">
        <v>76</v>
      </c>
      <c r="B804" t="s">
        <v>75</v>
      </c>
      <c r="C804" s="3" t="s">
        <v>12</v>
      </c>
      <c r="D804" s="2">
        <v>0.47</v>
      </c>
      <c r="E804" s="1">
        <v>595.49</v>
      </c>
      <c r="F804" s="1">
        <v>1267</v>
      </c>
    </row>
    <row r="805" spans="1:6" x14ac:dyDescent="0.3">
      <c r="A805" t="s">
        <v>76</v>
      </c>
      <c r="B805" t="s">
        <v>23</v>
      </c>
      <c r="C805" s="3" t="s">
        <v>12</v>
      </c>
      <c r="D805" s="2">
        <v>0.09</v>
      </c>
      <c r="E805" s="1">
        <v>114.03</v>
      </c>
      <c r="F805" s="1">
        <v>1267</v>
      </c>
    </row>
    <row r="806" spans="1:6" x14ac:dyDescent="0.3">
      <c r="A806" t="s">
        <v>76</v>
      </c>
      <c r="B806" t="s">
        <v>73</v>
      </c>
      <c r="C806" s="3" t="s">
        <v>13</v>
      </c>
      <c r="D806" s="2">
        <v>0.01</v>
      </c>
      <c r="E806" s="1">
        <v>12.9</v>
      </c>
      <c r="F806" s="1">
        <v>1290</v>
      </c>
    </row>
    <row r="807" spans="1:6" x14ac:dyDescent="0.3">
      <c r="A807" t="s">
        <v>76</v>
      </c>
      <c r="B807" t="s">
        <v>74</v>
      </c>
      <c r="C807" s="3" t="s">
        <v>13</v>
      </c>
      <c r="D807" s="2">
        <v>0.4</v>
      </c>
      <c r="E807" s="1">
        <v>516</v>
      </c>
      <c r="F807" s="1">
        <v>1290</v>
      </c>
    </row>
    <row r="808" spans="1:6" x14ac:dyDescent="0.3">
      <c r="A808" t="s">
        <v>76</v>
      </c>
      <c r="B808" t="s">
        <v>83</v>
      </c>
      <c r="C808" s="3" t="s">
        <v>13</v>
      </c>
      <c r="D808" s="2">
        <f>D807+D806</f>
        <v>0.41000000000000003</v>
      </c>
      <c r="E808" s="1">
        <v>528.9</v>
      </c>
      <c r="F808" s="1">
        <f>F807</f>
        <v>1290</v>
      </c>
    </row>
    <row r="809" spans="1:6" x14ac:dyDescent="0.3">
      <c r="A809" t="s">
        <v>76</v>
      </c>
      <c r="B809" t="s">
        <v>75</v>
      </c>
      <c r="C809" s="3" t="s">
        <v>13</v>
      </c>
      <c r="D809" s="2">
        <v>0.41</v>
      </c>
      <c r="E809" s="1">
        <v>528.9</v>
      </c>
      <c r="F809" s="1">
        <v>1290</v>
      </c>
    </row>
    <row r="810" spans="1:6" x14ac:dyDescent="0.3">
      <c r="A810" t="s">
        <v>76</v>
      </c>
      <c r="B810" t="s">
        <v>23</v>
      </c>
      <c r="C810" s="3" t="s">
        <v>13</v>
      </c>
      <c r="D810" s="2">
        <v>0.12</v>
      </c>
      <c r="E810" s="1">
        <v>154.79999999999998</v>
      </c>
      <c r="F810" s="1">
        <v>1290</v>
      </c>
    </row>
    <row r="811" spans="1:6" x14ac:dyDescent="0.3">
      <c r="A811" t="s">
        <v>76</v>
      </c>
      <c r="B811" t="s">
        <v>73</v>
      </c>
      <c r="C811" s="3" t="s">
        <v>14</v>
      </c>
      <c r="D811" s="2">
        <v>0.06</v>
      </c>
      <c r="E811" s="1">
        <v>92.22</v>
      </c>
      <c r="F811" s="1">
        <v>1537</v>
      </c>
    </row>
    <row r="812" spans="1:6" x14ac:dyDescent="0.3">
      <c r="A812" t="s">
        <v>76</v>
      </c>
      <c r="B812" t="s">
        <v>74</v>
      </c>
      <c r="C812" s="3" t="s">
        <v>14</v>
      </c>
      <c r="D812" s="2">
        <v>0.38</v>
      </c>
      <c r="E812" s="1">
        <v>584.06000000000006</v>
      </c>
      <c r="F812" s="1">
        <v>1537</v>
      </c>
    </row>
    <row r="813" spans="1:6" x14ac:dyDescent="0.3">
      <c r="A813" t="s">
        <v>76</v>
      </c>
      <c r="B813" t="s">
        <v>83</v>
      </c>
      <c r="C813" s="3" t="s">
        <v>14</v>
      </c>
      <c r="D813" s="2">
        <f>D812+D811</f>
        <v>0.44</v>
      </c>
      <c r="E813" s="1">
        <v>676.28000000000009</v>
      </c>
      <c r="F813" s="1">
        <f>F812</f>
        <v>1537</v>
      </c>
    </row>
    <row r="814" spans="1:6" x14ac:dyDescent="0.3">
      <c r="A814" t="s">
        <v>76</v>
      </c>
      <c r="B814" t="s">
        <v>75</v>
      </c>
      <c r="C814" s="3" t="s">
        <v>14</v>
      </c>
      <c r="D814" s="2">
        <v>0.46</v>
      </c>
      <c r="E814" s="1">
        <v>707.02</v>
      </c>
      <c r="F814" s="1">
        <v>1537</v>
      </c>
    </row>
    <row r="815" spans="1:6" x14ac:dyDescent="0.3">
      <c r="A815" t="s">
        <v>76</v>
      </c>
      <c r="B815" t="s">
        <v>23</v>
      </c>
      <c r="C815" s="3" t="s">
        <v>14</v>
      </c>
      <c r="D815" s="2">
        <v>0.1</v>
      </c>
      <c r="E815" s="1">
        <v>153.70000000000002</v>
      </c>
      <c r="F815" s="1">
        <v>1537</v>
      </c>
    </row>
    <row r="816" spans="1:6" x14ac:dyDescent="0.3">
      <c r="A816" t="s">
        <v>76</v>
      </c>
      <c r="B816" t="s">
        <v>73</v>
      </c>
      <c r="C816" s="3" t="s">
        <v>15</v>
      </c>
      <c r="D816" s="2">
        <v>0.06</v>
      </c>
      <c r="E816" s="1">
        <v>83.46</v>
      </c>
      <c r="F816" s="1">
        <v>1391</v>
      </c>
    </row>
    <row r="817" spans="1:6" x14ac:dyDescent="0.3">
      <c r="A817" t="s">
        <v>76</v>
      </c>
      <c r="B817" t="s">
        <v>74</v>
      </c>
      <c r="C817" s="3" t="s">
        <v>15</v>
      </c>
      <c r="D817" s="2">
        <v>0.33</v>
      </c>
      <c r="E817" s="1">
        <v>459.03000000000003</v>
      </c>
      <c r="F817" s="1">
        <v>1391</v>
      </c>
    </row>
    <row r="818" spans="1:6" x14ac:dyDescent="0.3">
      <c r="A818" t="s">
        <v>76</v>
      </c>
      <c r="B818" t="s">
        <v>83</v>
      </c>
      <c r="C818" s="3" t="s">
        <v>15</v>
      </c>
      <c r="D818" s="2">
        <f>D817+D816</f>
        <v>0.39</v>
      </c>
      <c r="E818" s="1">
        <v>542.49</v>
      </c>
      <c r="F818" s="1">
        <f>F817</f>
        <v>1391</v>
      </c>
    </row>
    <row r="819" spans="1:6" x14ac:dyDescent="0.3">
      <c r="A819" t="s">
        <v>76</v>
      </c>
      <c r="B819" t="s">
        <v>75</v>
      </c>
      <c r="C819" s="3" t="s">
        <v>15</v>
      </c>
      <c r="D819" s="2">
        <v>0.52</v>
      </c>
      <c r="E819" s="1">
        <v>723.32</v>
      </c>
      <c r="F819" s="1">
        <v>1391</v>
      </c>
    </row>
    <row r="820" spans="1:6" s="13" customFormat="1" x14ac:dyDescent="0.3">
      <c r="A820" s="13" t="s">
        <v>76</v>
      </c>
      <c r="B820" s="13" t="s">
        <v>23</v>
      </c>
      <c r="C820" s="14" t="s">
        <v>15</v>
      </c>
      <c r="D820" s="15">
        <v>0.09</v>
      </c>
      <c r="E820" s="16">
        <v>125.19</v>
      </c>
      <c r="F820" s="16">
        <v>1391</v>
      </c>
    </row>
    <row r="821" spans="1:6" x14ac:dyDescent="0.3">
      <c r="A821" t="s">
        <v>76</v>
      </c>
      <c r="B821" t="s">
        <v>73</v>
      </c>
      <c r="C821" s="3" t="s">
        <v>84</v>
      </c>
      <c r="D821" s="2">
        <v>0.04</v>
      </c>
      <c r="E821" s="1">
        <v>54.28</v>
      </c>
      <c r="F821" s="18">
        <v>1357</v>
      </c>
    </row>
    <row r="822" spans="1:6" x14ac:dyDescent="0.3">
      <c r="A822" t="s">
        <v>76</v>
      </c>
      <c r="B822" t="s">
        <v>74</v>
      </c>
      <c r="C822" s="3" t="s">
        <v>84</v>
      </c>
      <c r="D822" s="2">
        <v>0.37</v>
      </c>
      <c r="E822" s="1">
        <v>502.09</v>
      </c>
      <c r="F822" s="18">
        <v>1357</v>
      </c>
    </row>
    <row r="823" spans="1:6" x14ac:dyDescent="0.3">
      <c r="A823" t="s">
        <v>76</v>
      </c>
      <c r="B823" t="s">
        <v>83</v>
      </c>
      <c r="C823" s="3" t="s">
        <v>84</v>
      </c>
      <c r="D823" s="2">
        <v>0.41</v>
      </c>
      <c r="E823" s="1">
        <v>556.37</v>
      </c>
      <c r="F823" s="18">
        <v>1357</v>
      </c>
    </row>
    <row r="824" spans="1:6" x14ac:dyDescent="0.3">
      <c r="A824" t="s">
        <v>76</v>
      </c>
      <c r="B824" t="s">
        <v>75</v>
      </c>
      <c r="C824" s="3" t="s">
        <v>84</v>
      </c>
      <c r="D824" s="2">
        <v>0.48</v>
      </c>
      <c r="E824" s="1">
        <v>651.36</v>
      </c>
      <c r="F824" s="18">
        <v>1357</v>
      </c>
    </row>
    <row r="825" spans="1:6" s="8" customFormat="1" x14ac:dyDescent="0.3">
      <c r="A825" s="8" t="s">
        <v>76</v>
      </c>
      <c r="B825" s="8" t="s">
        <v>23</v>
      </c>
      <c r="C825" s="9" t="s">
        <v>84</v>
      </c>
      <c r="D825" s="10">
        <v>0.11</v>
      </c>
      <c r="E825" s="11">
        <v>149.27000000000001</v>
      </c>
      <c r="F825" s="19">
        <v>1357</v>
      </c>
    </row>
  </sheetData>
  <phoneticPr fontId="1" type="noConversion"/>
  <pageMargins left="0.7" right="0.7" top="0.75" bottom="0.75" header="0.3" footer="0.3"/>
  <ignoredErrors>
    <ignoredError sqref="D268"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Vision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Butler, Joe</dc:creator>
  <cp:keywords/>
  <dc:description/>
  <cp:lastModifiedBy>Butler, Joe</cp:lastModifiedBy>
  <cp:revision/>
  <dcterms:created xsi:type="dcterms:W3CDTF">2023-09-26T13:44:40Z</dcterms:created>
  <dcterms:modified xsi:type="dcterms:W3CDTF">2024-01-29T11:11:52Z</dcterms:modified>
  <cp:category/>
  <cp:contentStatus/>
</cp:coreProperties>
</file>