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butl20/PyCharmProjects/nlp-bnf-atc-mapping/output/graded/"/>
    </mc:Choice>
  </mc:AlternateContent>
  <xr:revisionPtr revIDLastSave="0" documentId="13_ncr:1_{B915765A-2B86-684B-9CE8-2FEAA769C5E4}" xr6:coauthVersionLast="45" xr6:coauthVersionMax="45" xr10:uidLastSave="{00000000-0000-0000-0000-000000000000}"/>
  <bookViews>
    <workbookView xWindow="5760" yWindow="460" windowWidth="31340" windowHeight="17920" activeTab="11" xr2:uid="{00000000-000D-0000-FFFF-FFFF00000000}"/>
  </bookViews>
  <sheets>
    <sheet name="threshold-50" sheetId="1" r:id="rId1"/>
    <sheet name="threshold-55" sheetId="2" r:id="rId2"/>
    <sheet name="threshold-60" sheetId="3" r:id="rId3"/>
    <sheet name="threshold-65" sheetId="4" r:id="rId4"/>
    <sheet name="threshold-70" sheetId="5" r:id="rId5"/>
    <sheet name="threshold-75" sheetId="6" r:id="rId6"/>
    <sheet name="threshold-80" sheetId="7" r:id="rId7"/>
    <sheet name="threshold-85" sheetId="8" r:id="rId8"/>
    <sheet name="threshold-90" sheetId="9" r:id="rId9"/>
    <sheet name="threshold-95" sheetId="10" r:id="rId10"/>
    <sheet name="threshold-99" sheetId="11" r:id="rId11"/>
    <sheet name="Analysis Summary" sheetId="12" r:id="rId12"/>
  </sheets>
  <calcPr calcId="191029"/>
</workbook>
</file>

<file path=xl/calcChain.xml><?xml version="1.0" encoding="utf-8"?>
<calcChain xmlns="http://schemas.openxmlformats.org/spreadsheetml/2006/main">
  <c r="G12" i="12" l="1"/>
  <c r="C2" i="12"/>
  <c r="C4" i="12"/>
  <c r="F12" i="12"/>
  <c r="D3" i="12"/>
  <c r="G2" i="12"/>
  <c r="E12" i="12"/>
  <c r="E6" i="12"/>
  <c r="F5" i="12"/>
  <c r="B9" i="12"/>
  <c r="F4" i="12"/>
  <c r="H11" i="12"/>
  <c r="D11" i="12"/>
  <c r="C7" i="12"/>
  <c r="D9" i="12"/>
  <c r="C11" i="12"/>
  <c r="H8" i="12"/>
  <c r="H2" i="12"/>
  <c r="D6" i="12"/>
  <c r="G6" i="12"/>
  <c r="E8" i="12"/>
  <c r="H9" i="12"/>
  <c r="G5" i="12"/>
  <c r="F11" i="12"/>
  <c r="H10" i="12"/>
  <c r="G4" i="12"/>
  <c r="F9" i="12"/>
  <c r="H5" i="12"/>
  <c r="B7" i="12"/>
  <c r="E11" i="12"/>
  <c r="C10" i="12"/>
  <c r="B2" i="12"/>
  <c r="B8" i="12"/>
  <c r="B10" i="12"/>
  <c r="E4" i="12"/>
  <c r="B4" i="12"/>
  <c r="G9" i="12"/>
  <c r="D2" i="12"/>
  <c r="C9" i="12"/>
  <c r="D5" i="12"/>
  <c r="E10" i="12"/>
  <c r="D12" i="12"/>
  <c r="B12" i="12"/>
  <c r="C12" i="12"/>
  <c r="D10" i="12"/>
  <c r="E9" i="12"/>
  <c r="B5" i="12"/>
  <c r="G8" i="12"/>
  <c r="D8" i="12"/>
  <c r="F10" i="12"/>
  <c r="G10" i="12"/>
  <c r="F2" i="12"/>
  <c r="B6" i="12"/>
  <c r="C8" i="12"/>
  <c r="G11" i="12"/>
  <c r="E3" i="12"/>
  <c r="E5" i="12"/>
  <c r="H12" i="12"/>
  <c r="E7" i="12"/>
  <c r="C3" i="12"/>
  <c r="G7" i="12"/>
  <c r="F8" i="12"/>
  <c r="B3" i="12"/>
  <c r="C5" i="12"/>
  <c r="H6" i="12"/>
  <c r="B11" i="12"/>
  <c r="F6" i="12"/>
  <c r="H4" i="12"/>
  <c r="C6" i="12"/>
  <c r="D4" i="12"/>
  <c r="G3" i="12"/>
  <c r="D7" i="12"/>
  <c r="E2" i="12"/>
  <c r="F7" i="12"/>
  <c r="H7" i="12"/>
  <c r="F3" i="12"/>
  <c r="H3" i="12"/>
  <c r="J3" i="12" l="1"/>
  <c r="J7" i="12"/>
  <c r="K2" i="12"/>
  <c r="I2" i="12"/>
  <c r="M2" i="12"/>
  <c r="L2" i="12"/>
  <c r="J4" i="12"/>
  <c r="J6" i="12"/>
  <c r="L7" i="12"/>
  <c r="K7" i="12"/>
  <c r="I7" i="12"/>
  <c r="M7" i="12"/>
  <c r="J12" i="12"/>
  <c r="I5" i="12"/>
  <c r="M5" i="12"/>
  <c r="L5" i="12"/>
  <c r="K5" i="12"/>
  <c r="M3" i="12"/>
  <c r="L3" i="12"/>
  <c r="I3" i="12"/>
  <c r="K3" i="12"/>
  <c r="L9" i="12"/>
  <c r="I9" i="12"/>
  <c r="K9" i="12"/>
  <c r="M9" i="12"/>
  <c r="L10" i="12"/>
  <c r="I10" i="12"/>
  <c r="M10" i="12"/>
  <c r="K10" i="12"/>
  <c r="I4" i="12"/>
  <c r="M4" i="12"/>
  <c r="L4" i="12"/>
  <c r="K4" i="12"/>
  <c r="K11" i="12"/>
  <c r="M11" i="12"/>
  <c r="L11" i="12"/>
  <c r="I11" i="12"/>
  <c r="J5" i="12"/>
  <c r="J10" i="12"/>
  <c r="J9" i="12"/>
  <c r="M8" i="12"/>
  <c r="K8" i="12"/>
  <c r="L8" i="12"/>
  <c r="I8" i="12"/>
  <c r="J2" i="12"/>
  <c r="J8" i="12"/>
  <c r="J11" i="12"/>
  <c r="I6" i="12"/>
  <c r="L6" i="12"/>
  <c r="K6" i="12"/>
  <c r="M6" i="12"/>
  <c r="K12" i="12"/>
  <c r="I12" i="12"/>
  <c r="M12" i="12"/>
  <c r="L12" i="12"/>
  <c r="O11" i="12"/>
  <c r="O4" i="12"/>
  <c r="N8" i="12"/>
  <c r="N7" i="12"/>
  <c r="O6" i="12"/>
  <c r="O9" i="12"/>
  <c r="N4" i="12"/>
  <c r="O7" i="12"/>
  <c r="N6" i="12"/>
  <c r="O12" i="12"/>
  <c r="N2" i="12"/>
  <c r="O3" i="12"/>
  <c r="N12" i="12"/>
  <c r="O2" i="12"/>
  <c r="N3" i="12"/>
  <c r="O5" i="12"/>
  <c r="N9" i="12"/>
  <c r="N5" i="12"/>
  <c r="O10" i="12"/>
  <c r="N10" i="12"/>
  <c r="N11" i="12"/>
  <c r="O8" i="12"/>
</calcChain>
</file>

<file path=xl/sharedStrings.xml><?xml version="1.0" encoding="utf-8"?>
<sst xmlns="http://schemas.openxmlformats.org/spreadsheetml/2006/main" count="16469" uniqueCount="1237">
  <si>
    <t>bnf_chapter</t>
  </si>
  <si>
    <t>bnf_chemical_substance</t>
  </si>
  <si>
    <t>bnf_name</t>
  </si>
  <si>
    <t>bnf_code</t>
  </si>
  <si>
    <t>drug</t>
  </si>
  <si>
    <t>form</t>
  </si>
  <si>
    <t>dose</t>
  </si>
  <si>
    <t>total_prescribed</t>
  </si>
  <si>
    <t>matches</t>
  </si>
  <si>
    <t>atc_matches</t>
  </si>
  <si>
    <t>atc_best_match</t>
  </si>
  <si>
    <t>matches_count</t>
  </si>
  <si>
    <t>best_match_count</t>
  </si>
  <si>
    <t>tp</t>
  </si>
  <si>
    <t>fn</t>
  </si>
  <si>
    <t>fp</t>
  </si>
  <si>
    <t>tn</t>
  </si>
  <si>
    <t>combo</t>
  </si>
  <si>
    <t>Gastro-Intestinal System</t>
  </si>
  <si>
    <t>Cardiovascular System</t>
  </si>
  <si>
    <t>Central Nervous System</t>
  </si>
  <si>
    <t>Endocrine System</t>
  </si>
  <si>
    <t>Respiratory System</t>
  </si>
  <si>
    <t>Nutrition And Blood</t>
  </si>
  <si>
    <t>Obstetrics,Gynae+Urinary Tract Disorders</t>
  </si>
  <si>
    <t>Infections</t>
  </si>
  <si>
    <t>Musculoskeletal &amp; Joint Diseases</t>
  </si>
  <si>
    <t>Immunological Products &amp; Vaccines</t>
  </si>
  <si>
    <t>Eye</t>
  </si>
  <si>
    <t>Ear, Nose And Oropharynx</t>
  </si>
  <si>
    <t>Skin</t>
  </si>
  <si>
    <t>Omeprazole</t>
  </si>
  <si>
    <t>Aspirin</t>
  </si>
  <si>
    <t>Amlodipine</t>
  </si>
  <si>
    <t>Atorvastatin</t>
  </si>
  <si>
    <t>Paracetamol</t>
  </si>
  <si>
    <t>Lansoprazole</t>
  </si>
  <si>
    <t>Simvastatin</t>
  </si>
  <si>
    <t>Metformin Hydrochloride</t>
  </si>
  <si>
    <t>Salbutamol</t>
  </si>
  <si>
    <t>Levothyroxine Sodium</t>
  </si>
  <si>
    <t>Bendroflumethiazide</t>
  </si>
  <si>
    <t>Ramipril</t>
  </si>
  <si>
    <t>Clopidogrel</t>
  </si>
  <si>
    <t>Bisoprolol Fumarate</t>
  </si>
  <si>
    <t>Amitriptyline Hydrochloride</t>
  </si>
  <si>
    <t>Citalopram Hydrobromide</t>
  </si>
  <si>
    <t>Furosemide</t>
  </si>
  <si>
    <t>Sertraline Hydrochloride</t>
  </si>
  <si>
    <t>Folic Acid</t>
  </si>
  <si>
    <t>Tamsulosin Hydrochloride</t>
  </si>
  <si>
    <t>Fluoxetine Hydrochloride</t>
  </si>
  <si>
    <t>Alendronic Acid</t>
  </si>
  <si>
    <t>Amoxicillin</t>
  </si>
  <si>
    <t>Tramadol Hydrochloride</t>
  </si>
  <si>
    <t>Gliclazide</t>
  </si>
  <si>
    <t>Prednisolone</t>
  </si>
  <si>
    <t>Co-Codamol (Codeine Phos/Paracetamol)</t>
  </si>
  <si>
    <t>Cetirizine Hydrochloride</t>
  </si>
  <si>
    <t>Naproxen</t>
  </si>
  <si>
    <t>Gabapentin</t>
  </si>
  <si>
    <t>Ranitidine Hydrochloride</t>
  </si>
  <si>
    <t>Atenolol</t>
  </si>
  <si>
    <t>Losartan Potassium</t>
  </si>
  <si>
    <t>Ferrous Fumarate</t>
  </si>
  <si>
    <t>Warfarin Sodium</t>
  </si>
  <si>
    <t>Colecalciferol</t>
  </si>
  <si>
    <t>Finasteride</t>
  </si>
  <si>
    <t>Senna</t>
  </si>
  <si>
    <t>Doxazosin Mesilate</t>
  </si>
  <si>
    <t>Influenza</t>
  </si>
  <si>
    <t>Flucloxacillin Sodium</t>
  </si>
  <si>
    <t>Allopurinol</t>
  </si>
  <si>
    <t>Lisinopril</t>
  </si>
  <si>
    <t>Indapamide</t>
  </si>
  <si>
    <t>Beclometasone Dipropionate</t>
  </si>
  <si>
    <t>Zopiclone</t>
  </si>
  <si>
    <t>Codeine Phosphate</t>
  </si>
  <si>
    <t>Lactulose</t>
  </si>
  <si>
    <t>Mirtazapine</t>
  </si>
  <si>
    <t>Macrogol 3350</t>
  </si>
  <si>
    <t>Doxycycline Hyclate</t>
  </si>
  <si>
    <t>Ferrous Sulfate</t>
  </si>
  <si>
    <t>Rivaroxaban</t>
  </si>
  <si>
    <t>Diazepam</t>
  </si>
  <si>
    <t>Hydroxocobalamin</t>
  </si>
  <si>
    <t>Thiamine Hydrochloride</t>
  </si>
  <si>
    <t>Apixaban</t>
  </si>
  <si>
    <t>Carbocisteine</t>
  </si>
  <si>
    <t>Latanoprost</t>
  </si>
  <si>
    <t>Montelukast</t>
  </si>
  <si>
    <t>Nitrofurantoin</t>
  </si>
  <si>
    <t>Spironolactone</t>
  </si>
  <si>
    <t>Propranolol Hydrochloride</t>
  </si>
  <si>
    <t>Candesartan Cilexetil</t>
  </si>
  <si>
    <t>Vitamin B Compound</t>
  </si>
  <si>
    <t>Loratadine</t>
  </si>
  <si>
    <t>Sitagliptin</t>
  </si>
  <si>
    <t>Docusate Sodium</t>
  </si>
  <si>
    <t>Sildenafil (Erectile Dysfunction)</t>
  </si>
  <si>
    <t>Co-Dydramol (Dihydrocodeine/Paracet)</t>
  </si>
  <si>
    <t>Mometasone Furoate</t>
  </si>
  <si>
    <t>Perindopril Erbumine</t>
  </si>
  <si>
    <t>Methotrexate</t>
  </si>
  <si>
    <t>Digoxin</t>
  </si>
  <si>
    <t>Ezetimibe</t>
  </si>
  <si>
    <t>Fexofenadine Hydrochloride</t>
  </si>
  <si>
    <t>Linagliptin</t>
  </si>
  <si>
    <t>Clarithromycin</t>
  </si>
  <si>
    <t>Hypromellose</t>
  </si>
  <si>
    <t>Trimethoprim</t>
  </si>
  <si>
    <t>Phenoxymethylpenicillin (Penicillin V)</t>
  </si>
  <si>
    <t>Tiotropium</t>
  </si>
  <si>
    <t>Bumetanide</t>
  </si>
  <si>
    <t>Mebeverine Hydrochloride</t>
  </si>
  <si>
    <t>Loperamide Hydrochloride</t>
  </si>
  <si>
    <t>Desogestrel</t>
  </si>
  <si>
    <t>Donepezil Hydrochloride</t>
  </si>
  <si>
    <t>Quinine Sulfate</t>
  </si>
  <si>
    <t>Solifenacin</t>
  </si>
  <si>
    <t>Lercanidipine Hydrochloride</t>
  </si>
  <si>
    <t>Duloxetine Hydrochloride</t>
  </si>
  <si>
    <t>Diclofenac Sodium</t>
  </si>
  <si>
    <t>Morphine Sulfate</t>
  </si>
  <si>
    <t>Ibuprofen</t>
  </si>
  <si>
    <t>Dexamethasone</t>
  </si>
  <si>
    <t>Felodipine</t>
  </si>
  <si>
    <t>Dihydrocodeine Tartrate</t>
  </si>
  <si>
    <t>Other Emollient Preps</t>
  </si>
  <si>
    <t>Hydrocortisone</t>
  </si>
  <si>
    <t>Prochlorperazine Maleate</t>
  </si>
  <si>
    <t>Bisacodyl</t>
  </si>
  <si>
    <t>Isosorbide Mononitrate</t>
  </si>
  <si>
    <t>Glucose Blood Testing Reagents</t>
  </si>
  <si>
    <t>Hydroxychloroquine Sulfate</t>
  </si>
  <si>
    <t>Pravastatin Sodium</t>
  </si>
  <si>
    <t>Quetiapine</t>
  </si>
  <si>
    <t>Budesonide</t>
  </si>
  <si>
    <t>Hyoscine Butylbromide</t>
  </si>
  <si>
    <t>Sumatriptan Succinate</t>
  </si>
  <si>
    <t>Co-Amoxiclav (Amoxicillin/Clavul Acid)</t>
  </si>
  <si>
    <t>Nicorandil</t>
  </si>
  <si>
    <t>Lorazepam</t>
  </si>
  <si>
    <t>Pregabalin</t>
  </si>
  <si>
    <t>Combined Ethinylestradiol 30mcg</t>
  </si>
  <si>
    <t>Lymecycline</t>
  </si>
  <si>
    <t>Glyceryl Trinitrate</t>
  </si>
  <si>
    <t>Fusidic Acid</t>
  </si>
  <si>
    <t>Sodium Cromoglicate</t>
  </si>
  <si>
    <t>Alginic Acid Compound Preparations</t>
  </si>
  <si>
    <t>Baclofen</t>
  </si>
  <si>
    <t>Insulin Glargine</t>
  </si>
  <si>
    <t>Chloramphenicol</t>
  </si>
  <si>
    <t>Betahistine Hydrochloride</t>
  </si>
  <si>
    <t>Cyclizine Hydrochloride</t>
  </si>
  <si>
    <t>Carbomer 940/980</t>
  </si>
  <si>
    <t>Insulin Aspart</t>
  </si>
  <si>
    <t>Paroxetine Hydrochloride</t>
  </si>
  <si>
    <t>Cyanocobalamin</t>
  </si>
  <si>
    <t>Clonazepam</t>
  </si>
  <si>
    <t>Lamotrigine</t>
  </si>
  <si>
    <t>Rosuvastatin Calcium</t>
  </si>
  <si>
    <t>Brinzolamide</t>
  </si>
  <si>
    <t>Mirabegron</t>
  </si>
  <si>
    <t>Promethazine Hydrochloride</t>
  </si>
  <si>
    <t>Methadone Hydrochloride</t>
  </si>
  <si>
    <t>Fluticasone Furoate</t>
  </si>
  <si>
    <t>Dapagliflozin</t>
  </si>
  <si>
    <t>Temazepam</t>
  </si>
  <si>
    <t>Irbesartan</t>
  </si>
  <si>
    <t>Enalapril Maleate</t>
  </si>
  <si>
    <t>Levetiracetam</t>
  </si>
  <si>
    <t>Venlafaxine</t>
  </si>
  <si>
    <t>Fluticasone Propionate (Inh)</t>
  </si>
  <si>
    <t>Procyclidine Hydrochloride</t>
  </si>
  <si>
    <t>Olanzapine</t>
  </si>
  <si>
    <t>Pantoprazole</t>
  </si>
  <si>
    <t>Chlorphenamine Maleate</t>
  </si>
  <si>
    <t>Memantine Hydrochloride</t>
  </si>
  <si>
    <t>Bimatoprost</t>
  </si>
  <si>
    <t>Medroxyprogesterone Acetate</t>
  </si>
  <si>
    <t>Omeprazole_Cap E/C 20mg</t>
  </si>
  <si>
    <t>Aspirin Disper_Tab 75mg</t>
  </si>
  <si>
    <t>Amlodipine_Tab 5mg</t>
  </si>
  <si>
    <t>Atorvastatin_Tab 20mg</t>
  </si>
  <si>
    <t>Paracet_Tab 500mg</t>
  </si>
  <si>
    <t>Lansoprazole_Cap 30mg (E/C Gran)</t>
  </si>
  <si>
    <t>Simvastatin_Tab 40mg</t>
  </si>
  <si>
    <t>Metformin HCl_Tab 500mg</t>
  </si>
  <si>
    <t>Salbutamol_Inha 100mcg (200 D) CFF</t>
  </si>
  <si>
    <t>Levothyrox Sod_Tab 100mcg</t>
  </si>
  <si>
    <t>Bendroflumethiazide_Tab 2.5mg</t>
  </si>
  <si>
    <t>Ramipril_Cap 10mg</t>
  </si>
  <si>
    <t>Clopidogrel_Tab 75mg</t>
  </si>
  <si>
    <t>Bisoprolol Fumar_Tab 2.5mg</t>
  </si>
  <si>
    <t>Amitriptyline HCl_Tab 10mg</t>
  </si>
  <si>
    <t>Citalopram Hydrob_Tab 20mg</t>
  </si>
  <si>
    <t>Furosemide_Tab 40mg</t>
  </si>
  <si>
    <t>Sertraline HCl_Tab 50mg</t>
  </si>
  <si>
    <t>Folic Acid_Tab 5mg</t>
  </si>
  <si>
    <t>Tamsulosin HCl_Cap 400mcg M/R</t>
  </si>
  <si>
    <t>Fluoxetine HCl_Cap 20mg</t>
  </si>
  <si>
    <t>Alendronic Acid_Tab 70mg</t>
  </si>
  <si>
    <t>Amoxicillin_Cap 500mg</t>
  </si>
  <si>
    <t>Tramadol HCl_Cap 50mg</t>
  </si>
  <si>
    <t>Gliclazide_Tab 80mg</t>
  </si>
  <si>
    <t>Prednisolone_Tab 5mg</t>
  </si>
  <si>
    <t>Co-Codamol_Tab 30mg/500mg</t>
  </si>
  <si>
    <t>Cetirizine HCl_Tab 10mg</t>
  </si>
  <si>
    <t>Naproxen_Tab 500mg</t>
  </si>
  <si>
    <t>Gabapentin_Cap 300mg</t>
  </si>
  <si>
    <t>Ranitidine HCl_Tab 150mg</t>
  </si>
  <si>
    <t>Atenolol_Tab 50mg</t>
  </si>
  <si>
    <t>Losartan Pot_Tab 50mg</t>
  </si>
  <si>
    <t>Ferr Fumar_Tab 210mg</t>
  </si>
  <si>
    <t>Warfarin Sod_Tab 1mg</t>
  </si>
  <si>
    <t>Adcal-D3_Tab Chble (Tutti-Frutti)</t>
  </si>
  <si>
    <t>Finasteride_Tab 5mg</t>
  </si>
  <si>
    <t>Senna_Tab 7.5mg</t>
  </si>
  <si>
    <t>Doxazosin Mesil_Tab 4mg</t>
  </si>
  <si>
    <t>Influenza_Vac Surf/Antgn Inact 0.5ml Pfs</t>
  </si>
  <si>
    <t>Fluclox Sod_Cap 500mg</t>
  </si>
  <si>
    <t>Allopurinol_Tab 100mg</t>
  </si>
  <si>
    <t>Lisinopril_Tab 20mg</t>
  </si>
  <si>
    <t>Indapamide_Tab 2.5mg</t>
  </si>
  <si>
    <t>Fostair_Inh 100mcg/6mcg (120D) CFF</t>
  </si>
  <si>
    <t>Zopiclone_Tab 7.5mg</t>
  </si>
  <si>
    <t>Codeine Phos_Tab 30mg</t>
  </si>
  <si>
    <t>Lactulose_Soln 3.1g-3.7g/5ml</t>
  </si>
  <si>
    <t>Mirtazapine_Tab 15mg</t>
  </si>
  <si>
    <t>Laxido_Oral Pdr Sach (Orange) S/F</t>
  </si>
  <si>
    <t>Doxycycline Hyclate_Cap 100mg</t>
  </si>
  <si>
    <t>Ferr Sulf_Tab 200mg</t>
  </si>
  <si>
    <t>Rivaroxaban_Tab 20mg</t>
  </si>
  <si>
    <t>Diazepam_Tab 2mg</t>
  </si>
  <si>
    <t>Hydroxocobalamin_Inj 1mg/ml 1ml Amp</t>
  </si>
  <si>
    <t>Thiamine HCl_Tab 100mg</t>
  </si>
  <si>
    <t>Apixaban_Tab 5mg</t>
  </si>
  <si>
    <t>Carbocisteine_Cap 375mg</t>
  </si>
  <si>
    <t>Latanoprost_Eye Dps 50mcg/ml</t>
  </si>
  <si>
    <t>Montelukast_Tab 10mg</t>
  </si>
  <si>
    <t>Nitrofurantoin_Cap 100mg M/R</t>
  </si>
  <si>
    <t>Spironol_Tab 25mg</t>
  </si>
  <si>
    <t>Propranolol HCl_Tab 40mg</t>
  </si>
  <si>
    <t>Candesartan Cilexetil_Tab 8mg</t>
  </si>
  <si>
    <t>Vit B Co Strong_Tab</t>
  </si>
  <si>
    <t>Loratadine_Tab 10mg</t>
  </si>
  <si>
    <t>Sitagliptin_Tab 100mg</t>
  </si>
  <si>
    <t>Docusate Sod_Cap 100mg</t>
  </si>
  <si>
    <t>Sildenafil_Tab 100mg</t>
  </si>
  <si>
    <t>Co-Dydramol_Tab 10mg/500mg</t>
  </si>
  <si>
    <t>Mometasone Fur_Aq N/Spy 50mcg (140 D)</t>
  </si>
  <si>
    <t>Perindopril Erbumine_Tab 4mg</t>
  </si>
  <si>
    <t>Methotrexate_Tab 2.5mg</t>
  </si>
  <si>
    <t>Digoxin_Tab 125mcg</t>
  </si>
  <si>
    <t>Ezetimibe_Tab 10mg</t>
  </si>
  <si>
    <t>Fexofenadine HCl_Tab 180mg</t>
  </si>
  <si>
    <t>Linagliptin_Tab 5mg</t>
  </si>
  <si>
    <t>Clarithromycin_Tab 500mg</t>
  </si>
  <si>
    <t>Hypromellose_Eye Dps 0.3%</t>
  </si>
  <si>
    <t>Trimethoprim_Tab 200mg</t>
  </si>
  <si>
    <t>Phenoxymethylpenicillin Pot_Tab 250mg</t>
  </si>
  <si>
    <t>Tiotropium_Pdr For Inh Cap 18mcg</t>
  </si>
  <si>
    <t>Bumetanide_Tab 1mg</t>
  </si>
  <si>
    <t>Mebeverine HCl_Tab 135mg</t>
  </si>
  <si>
    <t>Loperamide HCl_Cap 2mg</t>
  </si>
  <si>
    <t>Desogestrel_Tab 75mcg</t>
  </si>
  <si>
    <t>Donepezil HCl_Tab 10mg</t>
  </si>
  <si>
    <t>Quinine Sulf_Tab 200mg</t>
  </si>
  <si>
    <t>Solifenacin_Tab 5mg</t>
  </si>
  <si>
    <t>Lercanidipine HCl_Tab 10mg</t>
  </si>
  <si>
    <t>Duloxetine HCl_Cap G/R 60mg</t>
  </si>
  <si>
    <t>Diclofenac Sod_Gel 1.16%</t>
  </si>
  <si>
    <t>Morph Sulf_Oral Soln 10mg/5ml</t>
  </si>
  <si>
    <t>Ibuprofen_Tab 400mg</t>
  </si>
  <si>
    <t>Otomize_Ear Spy 5ml</t>
  </si>
  <si>
    <t>Felodipine_Tab 5mg M/R</t>
  </si>
  <si>
    <t>Dihydrocodeine Tart_Tab 30mg</t>
  </si>
  <si>
    <t>Dermol 500_Lot</t>
  </si>
  <si>
    <t>Hydrocort_Crm 1%</t>
  </si>
  <si>
    <t>Prochlpzine Mal_Tab 5mg</t>
  </si>
  <si>
    <t>Bisacodyl_Tab E/C 5mg</t>
  </si>
  <si>
    <t>Monomil XL_Tab 60mg</t>
  </si>
  <si>
    <t>GlucoRx Nexus (Reagent)_Strips</t>
  </si>
  <si>
    <t>Hydroxychlor Sulf_Tab 200mg</t>
  </si>
  <si>
    <t>Pravastatin Sod_Tab 40mg</t>
  </si>
  <si>
    <t>Quetiapine_Tab 25mg</t>
  </si>
  <si>
    <t>Symbicort_Turbohaler 200mcg/6mcg (120 D)</t>
  </si>
  <si>
    <t>Hyoscine Butylbrom_Tab 10mg</t>
  </si>
  <si>
    <t>Sumatriptan_Tab 50mg</t>
  </si>
  <si>
    <t>Co-Amoxiclav_Tab 500mg/125mg</t>
  </si>
  <si>
    <t>Nicorandil_Tab 10mg</t>
  </si>
  <si>
    <t>Lorazepam_Tab 1mg</t>
  </si>
  <si>
    <t>Pregabalin_Cap 75mg</t>
  </si>
  <si>
    <t>Rigevidon_Tab</t>
  </si>
  <si>
    <t>Lymecycline_Cap 408mg</t>
  </si>
  <si>
    <t>Glyceryl Trinit_Sub P/Spy 400mcg (180D)</t>
  </si>
  <si>
    <t>Fusidic Acid_Crm 2%</t>
  </si>
  <si>
    <t>Sod Cromoglicate_Eye Dps Aq 2%</t>
  </si>
  <si>
    <t>Gaviscon Advance_Liq (Aniseed) (Reckitt)</t>
  </si>
  <si>
    <t>Baclofen_Tab 10mg</t>
  </si>
  <si>
    <t>Ins Lantus SoloStar_100u/ml 3ml Pf Pen</t>
  </si>
  <si>
    <t>Chloramphen_Eye Dps 0.5%</t>
  </si>
  <si>
    <t>Betahistine HCl_Tab 16mg</t>
  </si>
  <si>
    <t>Cyclizine HCl_Tab 50mg</t>
  </si>
  <si>
    <t>Viscotears_Liq Gel 2mg/g</t>
  </si>
  <si>
    <t>Ins NovoRapid_FlexPen 100u/ml 3ml Pf Pen</t>
  </si>
  <si>
    <t>Paroxetine HCl_Tab 20mg</t>
  </si>
  <si>
    <t>Cyanocobalamin_Tab 50mcg</t>
  </si>
  <si>
    <t>Clonazepam_Tab 500mcg</t>
  </si>
  <si>
    <t>Lamotrigine_Tab 100mg</t>
  </si>
  <si>
    <t>Rosuvastatin Calc_Tab 5mg</t>
  </si>
  <si>
    <t>Brinzolamide_Eye Dps 10mg/ml</t>
  </si>
  <si>
    <t>Mirabegron_Tab 50mg M/R</t>
  </si>
  <si>
    <t>Promethazine HCl_Tab 25mg</t>
  </si>
  <si>
    <t>Methadone HCl_Oral Soln 1mg/1ml S/F</t>
  </si>
  <si>
    <t>Avamys_Nsl Spy 27.5mcg (120D)</t>
  </si>
  <si>
    <t>Dapagliflozin_Tab 10mg</t>
  </si>
  <si>
    <t>Temazepam_Tab 10mg</t>
  </si>
  <si>
    <t>Irbesartan_Tab 300mg</t>
  </si>
  <si>
    <t>Enalapril Mal_Tab 20mg</t>
  </si>
  <si>
    <t>Levetiracetam_Tab 500mg</t>
  </si>
  <si>
    <t>Venlafaxine_Tab 75mg</t>
  </si>
  <si>
    <t>Seretide 500_Accuhaler 500mcg/50mcg(60D)</t>
  </si>
  <si>
    <t>Procyclidine HCl_Tab 5mg</t>
  </si>
  <si>
    <t>Olanzapine_Tab 10mg</t>
  </si>
  <si>
    <t>Pantoprazole_Tab E/C 40mg</t>
  </si>
  <si>
    <t>Chlorphenamine Mal_Tab 4mg</t>
  </si>
  <si>
    <t>Memantine HCl_Tab 20mg</t>
  </si>
  <si>
    <t>Bimatoprost_Eye Dps 100mcg/ml</t>
  </si>
  <si>
    <t>Depo-Provera_Inj 150mg/ml 1ml Pfs</t>
  </si>
  <si>
    <t>0103050P0AAAAAA</t>
  </si>
  <si>
    <t>0209000A0AAABAB</t>
  </si>
  <si>
    <t>0206020A0AAAAAA</t>
  </si>
  <si>
    <t>0212000B0AAABAB</t>
  </si>
  <si>
    <t>0407010H0AAAMAM</t>
  </si>
  <si>
    <t>0103050L0AAAAAA</t>
  </si>
  <si>
    <t>0212000Y0AAADAD</t>
  </si>
  <si>
    <t>0601022B0AAABAB</t>
  </si>
  <si>
    <t>0301011R0AAAPAP</t>
  </si>
  <si>
    <t>0602010V0AABZBZ</t>
  </si>
  <si>
    <t>0202010B0AAABAB</t>
  </si>
  <si>
    <t>0205051R0AAADAD</t>
  </si>
  <si>
    <t>0209000C0AAAAAA</t>
  </si>
  <si>
    <t>0204000H0AAAJAJ</t>
  </si>
  <si>
    <t>0403010B0AAAGAG</t>
  </si>
  <si>
    <t>0403030D0AAAAAA</t>
  </si>
  <si>
    <t>0202020L0AABDBD</t>
  </si>
  <si>
    <t>0403030Q0AAAAAA</t>
  </si>
  <si>
    <t>0901020G0AAAGAG</t>
  </si>
  <si>
    <t>0704010U0AAAAAA</t>
  </si>
  <si>
    <t>0403030E0AAAAAA</t>
  </si>
  <si>
    <t>0606020A0AAACAC</t>
  </si>
  <si>
    <t>0501013B0AAABAB</t>
  </si>
  <si>
    <t>040702040AAAAAA</t>
  </si>
  <si>
    <t>0601021M0AAAAAA</t>
  </si>
  <si>
    <t>0603020T0AAACAC</t>
  </si>
  <si>
    <t>0407010F0AAAHAH</t>
  </si>
  <si>
    <t>0304010I0AAAAAA</t>
  </si>
  <si>
    <t>1001010P0AAAEAE</t>
  </si>
  <si>
    <t>0408010G0AAABAB</t>
  </si>
  <si>
    <t>0103010T0AAAAAA</t>
  </si>
  <si>
    <t>0204000E0AAABAB</t>
  </si>
  <si>
    <t>0205052N0AAABAB</t>
  </si>
  <si>
    <t>0901011F0AAAEAE</t>
  </si>
  <si>
    <t>0208020V0AAAAAA</t>
  </si>
  <si>
    <t>0906040G0BNAABY</t>
  </si>
  <si>
    <t>0604020C0AAAAAA</t>
  </si>
  <si>
    <t>0106020M0AAACAC</t>
  </si>
  <si>
    <t>0205040D0AAACAC</t>
  </si>
  <si>
    <t>1404000H0AAAFAF</t>
  </si>
  <si>
    <t>0501012G0AAABAB</t>
  </si>
  <si>
    <t>1001040C0AAAAAA</t>
  </si>
  <si>
    <t>0205051L0AAADAD</t>
  </si>
  <si>
    <t>0202010P0AAAAAA</t>
  </si>
  <si>
    <t>0302000C0BQAABX</t>
  </si>
  <si>
    <t>0401010Z0AAAAAA</t>
  </si>
  <si>
    <t>0407020C0AAAEAE</t>
  </si>
  <si>
    <t>0106040G0AAAAAA</t>
  </si>
  <si>
    <t>0403040X0AAANAN</t>
  </si>
  <si>
    <t>0106040M0BCACAA</t>
  </si>
  <si>
    <t>0501030I0AAABAB</t>
  </si>
  <si>
    <t>0901011P0AAACAC</t>
  </si>
  <si>
    <t>0208020Y0AAACAC</t>
  </si>
  <si>
    <t>0401020K0AAAHAH</t>
  </si>
  <si>
    <t>0901020N0AAABAB</t>
  </si>
  <si>
    <t>0906026M0AAAGAG</t>
  </si>
  <si>
    <t>0208020Z0AAABAB</t>
  </si>
  <si>
    <t>0307000J0AAAAAA</t>
  </si>
  <si>
    <t>1106000L0AAAAAA</t>
  </si>
  <si>
    <t>0303020G0AAABAB</t>
  </si>
  <si>
    <t>0501130R0AAAGAG</t>
  </si>
  <si>
    <t>0202030S0AAATAT</t>
  </si>
  <si>
    <t>0204000R0AAAJAJ</t>
  </si>
  <si>
    <t>0205052C0AAACAC</t>
  </si>
  <si>
    <t>0906027G0AAABAB</t>
  </si>
  <si>
    <t>0304010D0AAAAAA</t>
  </si>
  <si>
    <t>0601023X0AAAAAA</t>
  </si>
  <si>
    <t>0106020I0AAAKAK</t>
  </si>
  <si>
    <t>0704050Z0AAACAC</t>
  </si>
  <si>
    <t>0407010N0AAAAAA</t>
  </si>
  <si>
    <t>1202010U0AAAAAA</t>
  </si>
  <si>
    <t>0205051M0AAABAB</t>
  </si>
  <si>
    <t>1001030U0AAABAB</t>
  </si>
  <si>
    <t>0201010F0AAAEAE</t>
  </si>
  <si>
    <t>0212000L0AAAAAA</t>
  </si>
  <si>
    <t>0304010E0AAABAB</t>
  </si>
  <si>
    <t>0601023AEAAAAAA</t>
  </si>
  <si>
    <t>0501050B0AAADAD</t>
  </si>
  <si>
    <t>1108010F0AAAAAA</t>
  </si>
  <si>
    <t>0501080W0AAAEAE</t>
  </si>
  <si>
    <t>0501011P0AAAJAJ</t>
  </si>
  <si>
    <t>0301020Q0AAABAB</t>
  </si>
  <si>
    <t>0202020D0AAAEAE</t>
  </si>
  <si>
    <t>0102000P0AAABAB</t>
  </si>
  <si>
    <t>0104020L0AAAAAA</t>
  </si>
  <si>
    <t>0703021Q0AAAAAA</t>
  </si>
  <si>
    <t>0411000D0AAABAB</t>
  </si>
  <si>
    <t>0504010Y0AAAFAF</t>
  </si>
  <si>
    <t>0704020ABAAAAAA</t>
  </si>
  <si>
    <t>0206020L0AAAAAA</t>
  </si>
  <si>
    <t>0403040Y0AAABAB</t>
  </si>
  <si>
    <t>1003020U0AAAAAA</t>
  </si>
  <si>
    <t>0407020Q0AACNCN</t>
  </si>
  <si>
    <t>1001010J0AAAEAE</t>
  </si>
  <si>
    <t>120101050BCAAAB</t>
  </si>
  <si>
    <t>0206020F0AAABAB</t>
  </si>
  <si>
    <t>0407020G0AAACAC</t>
  </si>
  <si>
    <t>130201000BBICBW</t>
  </si>
  <si>
    <t>1304000V0AAADAD</t>
  </si>
  <si>
    <t>0406000T0AAAGAG</t>
  </si>
  <si>
    <t>0106020C0AAAAAA</t>
  </si>
  <si>
    <t>0206010K0CNAAAE</t>
  </si>
  <si>
    <t>0601060D0CUABA0</t>
  </si>
  <si>
    <t>1001030C0AAAAAA</t>
  </si>
  <si>
    <t>0212000X0AAADAD</t>
  </si>
  <si>
    <t>0402010ABAAABAB</t>
  </si>
  <si>
    <t>0302000K0BDABAM</t>
  </si>
  <si>
    <t>0102000N0AAABAB</t>
  </si>
  <si>
    <t>0407041T0AAAFAF</t>
  </si>
  <si>
    <t>0501013K0AAAJAJ</t>
  </si>
  <si>
    <t>0206030N0AAAAAA</t>
  </si>
  <si>
    <t>0401020P0AAABAB</t>
  </si>
  <si>
    <t>0408010AEAAACAC</t>
  </si>
  <si>
    <t>0703010F0BPAAAC</t>
  </si>
  <si>
    <t>0501030L0AAABAB</t>
  </si>
  <si>
    <t>0206010F0AACICI</t>
  </si>
  <si>
    <t>1310012F0AAABAB</t>
  </si>
  <si>
    <t>1104020T0AAAAAA</t>
  </si>
  <si>
    <t>0101021B0BEAIAL</t>
  </si>
  <si>
    <t>1002020C0AAAIAI</t>
  </si>
  <si>
    <t>0601012V0BBAEAD</t>
  </si>
  <si>
    <t>1103010C0AAAAAA</t>
  </si>
  <si>
    <t>0406000B0AAABAB</t>
  </si>
  <si>
    <t>0406000F0AAACAC</t>
  </si>
  <si>
    <t>1108010B0BBAAAB</t>
  </si>
  <si>
    <t>0601011A0BBADAC</t>
  </si>
  <si>
    <t>0403030P0AAAAAA</t>
  </si>
  <si>
    <t>0901020D0AAAEAE</t>
  </si>
  <si>
    <t>0408010F0AAABAB</t>
  </si>
  <si>
    <t>0408010H0AAAAAA</t>
  </si>
  <si>
    <t>0212000AAAAADAD</t>
  </si>
  <si>
    <t>1106000ACAAAAAA</t>
  </si>
  <si>
    <t>0704020AEAAABAB</t>
  </si>
  <si>
    <t>0304010W0AAALAL</t>
  </si>
  <si>
    <t>0410030C0AAAFAF</t>
  </si>
  <si>
    <t>1202010W0BBAAAA</t>
  </si>
  <si>
    <t>0601023AGAAABAB</t>
  </si>
  <si>
    <t>0401010T0AAAMAM</t>
  </si>
  <si>
    <t>0205052I0AAACAC</t>
  </si>
  <si>
    <t>0205051I0AAADAD</t>
  </si>
  <si>
    <t>0408010A0AAABAB</t>
  </si>
  <si>
    <t>0403040W0AAABAB</t>
  </si>
  <si>
    <t>0302000N0BCACAZ</t>
  </si>
  <si>
    <t>0409020S0AAAEAE</t>
  </si>
  <si>
    <t>040201060AAACAC</t>
  </si>
  <si>
    <t>0103050R0AAAAAA</t>
  </si>
  <si>
    <t>0304010G0AAACAC</t>
  </si>
  <si>
    <t>0411000G0AAADAD</t>
  </si>
  <si>
    <t>1106000AFAAABAB</t>
  </si>
  <si>
    <t>0703022M0BBABAB</t>
  </si>
  <si>
    <t>Aspirin Disper</t>
  </si>
  <si>
    <t>Paracet</t>
  </si>
  <si>
    <t>Metformin HCl</t>
  </si>
  <si>
    <t>Levothyrox Sod</t>
  </si>
  <si>
    <t>Bisoprolol Fumar</t>
  </si>
  <si>
    <t>Amitriptyline HCl</t>
  </si>
  <si>
    <t>Citalopram Hydrob</t>
  </si>
  <si>
    <t>Sertraline HCl</t>
  </si>
  <si>
    <t>Tamsulosin HCl</t>
  </si>
  <si>
    <t>Fluoxetine HCl</t>
  </si>
  <si>
    <t>Tramadol HCl</t>
  </si>
  <si>
    <t>Co-Codamol</t>
  </si>
  <si>
    <t>Cetirizine HCl</t>
  </si>
  <si>
    <t>Ranitidine HCl</t>
  </si>
  <si>
    <t>Losartan Pot</t>
  </si>
  <si>
    <t>Ferr Fumar</t>
  </si>
  <si>
    <t>Warfarin Sod</t>
  </si>
  <si>
    <t>Adcal-D3</t>
  </si>
  <si>
    <t>Doxazosin Mesil</t>
  </si>
  <si>
    <t>Fluclox Sod</t>
  </si>
  <si>
    <t>Fostair</t>
  </si>
  <si>
    <t>Codeine Phos</t>
  </si>
  <si>
    <t>Laxido</t>
  </si>
  <si>
    <t>Ferr Sulf</t>
  </si>
  <si>
    <t>Thiamine HCl</t>
  </si>
  <si>
    <t>Spironol</t>
  </si>
  <si>
    <t>Propranolol HCl</t>
  </si>
  <si>
    <t>Vit B Co Strong</t>
  </si>
  <si>
    <t>Docusate Sod</t>
  </si>
  <si>
    <t>Sildenafil</t>
  </si>
  <si>
    <t>Co-Dydramol</t>
  </si>
  <si>
    <t>Mometasone Fur</t>
  </si>
  <si>
    <t>Fexofenadine HCl</t>
  </si>
  <si>
    <t>Phenoxymethylpenicillin Pot</t>
  </si>
  <si>
    <t>Mebeverine HCl</t>
  </si>
  <si>
    <t>Loperamide HCl</t>
  </si>
  <si>
    <t>Donepezil HCl</t>
  </si>
  <si>
    <t>Quinine Sulf</t>
  </si>
  <si>
    <t>Lercanidipine HCl</t>
  </si>
  <si>
    <t>Duloxetine HCl</t>
  </si>
  <si>
    <t>Diclofenac Sod</t>
  </si>
  <si>
    <t>Morph Sulf</t>
  </si>
  <si>
    <t>Otomize</t>
  </si>
  <si>
    <t>Dihydrocodeine Tart</t>
  </si>
  <si>
    <t>Dermol 500</t>
  </si>
  <si>
    <t>Hydrocort</t>
  </si>
  <si>
    <t>Prochlpzine Mal</t>
  </si>
  <si>
    <t>Monomil XL</t>
  </si>
  <si>
    <t>GlucoRx Nexus (Reagent)</t>
  </si>
  <si>
    <t>Hydroxychlor Sulf</t>
  </si>
  <si>
    <t>Pravastatin Sod</t>
  </si>
  <si>
    <t>Symbicort</t>
  </si>
  <si>
    <t>Hyoscine Butylbrom</t>
  </si>
  <si>
    <t>Sumatriptan</t>
  </si>
  <si>
    <t>Co-Amoxiclav</t>
  </si>
  <si>
    <t>Rigevidon</t>
  </si>
  <si>
    <t>Glyceryl Trinit</t>
  </si>
  <si>
    <t>Sod Cromoglicate</t>
  </si>
  <si>
    <t>Gaviscon Advance</t>
  </si>
  <si>
    <t>Ins Lantus SoloStar</t>
  </si>
  <si>
    <t>Chloramphen</t>
  </si>
  <si>
    <t>Betahistine HCl</t>
  </si>
  <si>
    <t>Cyclizine HCl</t>
  </si>
  <si>
    <t>Viscotears</t>
  </si>
  <si>
    <t>Ins NovoRapid</t>
  </si>
  <si>
    <t>Paroxetine HCl</t>
  </si>
  <si>
    <t>Rosuvastatin Calc</t>
  </si>
  <si>
    <t>Promethazine HCl</t>
  </si>
  <si>
    <t>Methadone HCl</t>
  </si>
  <si>
    <t>Avamys</t>
  </si>
  <si>
    <t>Enalapril Mal</t>
  </si>
  <si>
    <t>Seretide 500</t>
  </si>
  <si>
    <t>Procyclidine HCl</t>
  </si>
  <si>
    <t>Chlorphenamine Mal</t>
  </si>
  <si>
    <t>Memantine HCl</t>
  </si>
  <si>
    <t>Depo-Provera</t>
  </si>
  <si>
    <t>Cap E/C</t>
  </si>
  <si>
    <t>Tab</t>
  </si>
  <si>
    <t>Cap (E/C Gran)</t>
  </si>
  <si>
    <t>Inha (200 D) CFF</t>
  </si>
  <si>
    <t>Cap</t>
  </si>
  <si>
    <t>Cap M/R</t>
  </si>
  <si>
    <t>Tab Chble (Tutti-Frutti)</t>
  </si>
  <si>
    <t>Vac Surf/Antgn Inact Pfs</t>
  </si>
  <si>
    <t>Inh (120D) CFF</t>
  </si>
  <si>
    <t>Soln</t>
  </si>
  <si>
    <t>Oral Pdr Sach (Orange) S/F</t>
  </si>
  <si>
    <t>Inj Amp</t>
  </si>
  <si>
    <t>Eye Dps</t>
  </si>
  <si>
    <t>Aq N/Spy (140 D)</t>
  </si>
  <si>
    <t>Pdr For Inh Cap</t>
  </si>
  <si>
    <t>Cap G/R</t>
  </si>
  <si>
    <t>Gel</t>
  </si>
  <si>
    <t>Oral Soln</t>
  </si>
  <si>
    <t>Ear Spy</t>
  </si>
  <si>
    <t>Tab M/R</t>
  </si>
  <si>
    <t>Lot</t>
  </si>
  <si>
    <t>Crm</t>
  </si>
  <si>
    <t>Tab E/C</t>
  </si>
  <si>
    <t>Strips</t>
  </si>
  <si>
    <t>Turbohaler (120 D)</t>
  </si>
  <si>
    <t>Sub P/Spy (180D)</t>
  </si>
  <si>
    <t>Eye Dps Aq</t>
  </si>
  <si>
    <t>Liq (Aniseed) (Reckitt)</t>
  </si>
  <si>
    <t>Liq Gel</t>
  </si>
  <si>
    <t>FlexPen PfPen</t>
  </si>
  <si>
    <t>Oral Soln S/F</t>
  </si>
  <si>
    <t>Nsl Spy (120D)</t>
  </si>
  <si>
    <t>Accuhaler (60D)</t>
  </si>
  <si>
    <t>Inj Pfs</t>
  </si>
  <si>
    <t>20mg</t>
  </si>
  <si>
    <t>75mg</t>
  </si>
  <si>
    <t>5mg</t>
  </si>
  <si>
    <t>500mg</t>
  </si>
  <si>
    <t>30mg</t>
  </si>
  <si>
    <t>40mg</t>
  </si>
  <si>
    <t>100mcg</t>
  </si>
  <si>
    <t>2.5mg</t>
  </si>
  <si>
    <t>10mg</t>
  </si>
  <si>
    <t>50mg</t>
  </si>
  <si>
    <t>400mcg</t>
  </si>
  <si>
    <t>70mg</t>
  </si>
  <si>
    <t>80mg</t>
  </si>
  <si>
    <t>30mg/500mg</t>
  </si>
  <si>
    <t>300mg</t>
  </si>
  <si>
    <t>150mg</t>
  </si>
  <si>
    <t>210mg</t>
  </si>
  <si>
    <t>1mg</t>
  </si>
  <si>
    <t>7.5mg</t>
  </si>
  <si>
    <t>4mg</t>
  </si>
  <si>
    <t>0.5ml</t>
  </si>
  <si>
    <t>100mg</t>
  </si>
  <si>
    <t>100mcg/6mcg</t>
  </si>
  <si>
    <t>3.1g-3.7g/5ml</t>
  </si>
  <si>
    <t>15mg</t>
  </si>
  <si>
    <t>200mg</t>
  </si>
  <si>
    <t>2mg</t>
  </si>
  <si>
    <t>1mg/ml 1ml</t>
  </si>
  <si>
    <t>375mg</t>
  </si>
  <si>
    <t>50mcg/ml</t>
  </si>
  <si>
    <t>25mg</t>
  </si>
  <si>
    <t>8mg</t>
  </si>
  <si>
    <t>10mg/500mg</t>
  </si>
  <si>
    <t>50mcg</t>
  </si>
  <si>
    <t>125mcg</t>
  </si>
  <si>
    <t>180mg</t>
  </si>
  <si>
    <t>0.3%</t>
  </si>
  <si>
    <t>250mg</t>
  </si>
  <si>
    <t>18mcg</t>
  </si>
  <si>
    <t>135mg</t>
  </si>
  <si>
    <t>75mcg</t>
  </si>
  <si>
    <t>60mg</t>
  </si>
  <si>
    <t>1.16%</t>
  </si>
  <si>
    <t>10mg/5ml</t>
  </si>
  <si>
    <t>400mg</t>
  </si>
  <si>
    <t>5ml</t>
  </si>
  <si>
    <t>1%</t>
  </si>
  <si>
    <t>200mcg/6mcg</t>
  </si>
  <si>
    <t>500mg/125mg</t>
  </si>
  <si>
    <t>408mg</t>
  </si>
  <si>
    <t>2%</t>
  </si>
  <si>
    <t>100u/ml 3ml Pf Pen</t>
  </si>
  <si>
    <t>0.5%</t>
  </si>
  <si>
    <t>16mg</t>
  </si>
  <si>
    <t>2mg/g</t>
  </si>
  <si>
    <t>100u/ml 3ml</t>
  </si>
  <si>
    <t>500mcg</t>
  </si>
  <si>
    <t>10mg/ml</t>
  </si>
  <si>
    <t>1mg/1ml</t>
  </si>
  <si>
    <t>27.5mcg</t>
  </si>
  <si>
    <t>500mcg/50mcg</t>
  </si>
  <si>
    <t>100mcg/ml</t>
  </si>
  <si>
    <t>150mg/ml 1ml</t>
  </si>
  <si>
    <t>[('omeprazole', 100.0, 1198), ('esomeprazole', 83.33333333333334, 3315), ('rabeprazole', 72.72727272727273, 3031), ('fomepizole', 70.0, 1734), ('feprazone', 70.0, 1372)]</t>
  </si>
  <si>
    <t>[('desaspidin', 60.0, 1967), ('heparin', 57.14285714285714, 791), ('heparin', 57.14285714285714, 792), ('heparin', 57.14285714285714, 790), ('buspirone', 55.55555555555556, 251)]</t>
  </si>
  <si>
    <t>[('amlodipine', 100.0, 1780), ('felodipine', 80.0, 669), ('nimodipine', 70.0, 1159), ('manidipine', 70.0, 2203), ('amoxapine', 70.0, 94)]</t>
  </si>
  <si>
    <t>[('atorvastatin', 100.0, 2897), ('lovastatin', 75.0, 950), ('simvastatin', 66.66666666666667, 2427), ('pravastatin', 66.66666666666667, 2603), ('cerivastatin', 66.66666666666667, 3472)]</t>
  </si>
  <si>
    <t>[('paracetamol', 100.0, 15), ('propacetamol', 75.0, 2582), ('piracetam', 72.72727272727273, 1315), ('practolol', 63.63636363636363, 1353), ('trometamol', 63.63636363636363, 1656)]</t>
  </si>
  <si>
    <t>[('lansoprazole', 100.0, 1758), ('pantoprazole', 83.33333333333334, 2569), ('dexlansoprazole', 80.0, 3597), ('dapiprazole', 66.66666666666667, 1959), ('rabeprazole', 66.66666666666667, 3031)]</t>
  </si>
  <si>
    <t>[('simvastatin', 100.0, 2427), ('pitavastatin', 75.0, 3617), ('fluvastatin', 72.72727272727273, 2573), ('pravastatin', 72.72727272727273, 2603), ('lovastatin', 72.72727272727273, 950)]</t>
  </si>
  <si>
    <t>[('metformin', 100.0, 1020), ('merbromin', 86.95652173913044, 1014), ('buformin', 86.95652173913044, 242), ('phenformin', 86.95652173913044, 1276), ('metirosine', 82.6086956521739, 3288)]</t>
  </si>
  <si>
    <t>[('salbutamol', 100.0, 47), ('salbutamol', 100.0, 46), ('talbutal', 70.0, 2938), ('aloglutamol', 63.63636363636363, 1769), ('bambuterol', 60.0, 1804)]</t>
  </si>
  <si>
    <t>[('levothyroxine sodium', 100.0, 2564), ('liothyronine sodium', 85.0, 3111), ('dextrothyroxine', 80.0, 512), ('fesoterodine', 75.0, 3578), ('levomepromazine', 70.0, 1042)]</t>
  </si>
  <si>
    <t>[('bendroflumethiazide', 100.0, 177), ('bendroflumethiazide and potassium', 100.0, 3418), ('hydroflumethiazide and potassium', 84.21052631578947, 5503), ('hydroflumethiazide', 84.21052631578947, 824), ('hydrochlorothiazide and potassium', 57.89473684210527, 5502)]</t>
  </si>
  <si>
    <t>[('ramipril', 100.0, 2387), ('imidapril', 55.55555555555556, 2771), ('rimiterol', 55.55555555555556, 1440), ('moexipril', 55.55555555555556, 2242), ('bemiparin', 55.55555555555556, 3308)]</t>
  </si>
  <si>
    <t>[('clopidogrel', 100.0, 2303), ('cloridarol', 63.63636363636363, 1931), ('clonidine', 54.54545454545454, 417), ('clonidine', 54.54545454545454, 416), ('clonidine', 54.54545454545454, 415)]</t>
  </si>
  <si>
    <t>[('bisoprolol', 100.0, 1840), ('misoprostol', 84.21052631578947, 2592), ('misoprostol', 84.21052631578947, 2591), ('masoprocol', 84.21052631578947, 3203), ('metoprolol', 84.21052631578947, 1064)]</t>
  </si>
  <si>
    <t>[('amitriptyline', 100.0, 89), ('protriptyline', 88.88888888888889, 1410), ('butriptyline', 88.88888888888889, 1869), ('nortriptyline', 88.88888888888889, 1185), ('amineptine', 81.4814814814815, 1778)]</t>
  </si>
  <si>
    <t>[('citalopram', 100.0, 401), ('escitalopram', 91.30434782608697, 3356), ('estazolam', 78.26086956521739, 627), ('iclaprim', 78.26086956521739, 3437), ('pinazepam', 78.26086956521739, 2333)]</t>
  </si>
  <si>
    <t>[('furosemide', 100.0, 737), ('furosemide and potassium', 100.0, 3414), ('torasemide', 70.0, 2506), ('rutoside', 60.0, 1446), ('sulodexide', 60.0, 2101)]</t>
  </si>
  <si>
    <t>[('sertraline', 100.0, 2423), ('tetracaine', 83.33333333333334, 1547), ('selegiline', 83.33333333333334, 1458), ('sibutramine', 83.33333333333334, 2425), ('perazine', 83.33333333333334, 1267)]</t>
  </si>
  <si>
    <t>[('folic acid', 100.0, 729), ('boric acid', 80.0, 226), ('cholic acid', 80.0, 6196), ('food', 70.0, 6414), ('ferric hydroxide', 70.0, 4216)]</t>
  </si>
  <si>
    <t>[('tamsulosin', 100.0, 2871), ('alfuzosin', 83.33333333333334, 1763), ('cefsulodin', 83.33333333333334, 320), ('camylofin', 83.33333333333334, 1877), ('lactulose', 79.16666666666666, 922)]</t>
  </si>
  <si>
    <t>[('fluoxetine', 100.0, 717), ('duloxetine', 91.66666666666666, 2845), ('fluvoxamine', 87.5, 2596), ('paroxetine', 87.5, 2302), ('flupirtine', 87.5, 2083)]</t>
  </si>
  <si>
    <t>[('alendronic acid', 100.0, 3236), ('clodronic acid', 80.0, 525), ('zoledronic acid', 80.0, 2872), ('ibandronic acid', 80.0, 3036), ('pamidronic acid', 73.33333333333334, 6544)]</t>
  </si>
  <si>
    <t>[('amoxicillin', 100.0, 95), ('aspoxicillin', 83.33333333333334, 2629), ('ampicillin', 81.81818181818181, 101), ('ampicillin', 81.81818181818181, 102), ('meticillin', 72.72727272727273, 6895)]</t>
  </si>
  <si>
    <t>[('tramadol', 100.0, 1609), ('trapidil', 86.36363636363636, 1614), ('timolol', 81.81818181818181, 1592), ('urapidil', 81.81818181818181, 2532), ('danazol', 81.81818181818181, 464)]</t>
  </si>
  <si>
    <t>[('gliclazide', 100.0, 756), ('glipizide', 70.0, 757), ('glibenclamide', 69.23076923076923, 755), ('salicylamide', 66.66666666666667, 1448), ('balsalazide', 63.63636363636363, 1803)]</t>
  </si>
  <si>
    <t>[('prednisolone', 100.0, 1367), ('prednisolone', 100.0, 1364), ('prednisolone', 100.0, 1363), ('prednisolone', 100.0, 1362), ('prednisolone', 100.0, 1361)]</t>
  </si>
  <si>
    <t>[('dihydrocodeine and paracetamol', 59.45945945945945, 3669), ('codeine and paracetamol', 54.054054054054056, 3599), ('oxycodone and paracetamol', 51.35135135135135, 6740), ('tramadol and paracetamol', 45.945945945945944, 3385), ('paracetamol, combinations with psycholeptics', 38.46153846153846, 4623)]</t>
  </si>
  <si>
    <t>[('cetirizine', 100.0, 1900), ('metirosine', 87.5, 3288), ('cetrimide', 87.5, 3325), ('cefatrizine', 87.5, 310), ('cetrimide', 87.5, 3324)]</t>
  </si>
  <si>
    <t>[('naproxen', 100.0, 1120), ('naproxen', 100.0, 1119), ('naproxen', 100.0, 1118), ('naproxcinod', 63.63636363636363, 3575), ('suprofen', 62.5, 1535)]</t>
  </si>
  <si>
    <t>[('gabapentin', 100.0, 2093), ('rifapentine', 63.63636363636363, 2399), ('azapetine', 60.0, 1793), ('gadopentetic acid', 58.33333333333333, 2095), ('thymopentin', 54.54545454545454, 2566)]</t>
  </si>
  <si>
    <t>[('ranitidine', 100.0, 1427), ('manidipine', 87.5, 2203), ('roxatidine', 87.5, 3027), ('famotidine', 87.5, 667), ('azacitidine', 87.5, 159)]</t>
  </si>
  <si>
    <t>[('atenolol', 100.0, 154), ('s-atenolol', 80.0, 5584), ('alprenolol', 70.0, 67), ('artenimol', 66.66666666666667, 6238), ('carteolol', 66.66666666666667, 304)]</t>
  </si>
  <si>
    <t>[('losartan', 100.0, 2683), ('bosentan', 83.33333333333334, 2862), ('tasosartan', 83.33333333333334, 3148), ('eprosartan', 83.33333333333334, 2899), ('valsartan', 83.33333333333334, 2824)]</t>
  </si>
  <si>
    <t>[('ferrous fumarate', 100.0, 2060), ('ferrous fumarate', 100.0, 2061), ('ferrous aspartate', 76.47058823529412, 3246), ('ferrous sulfate', 75.0, 2064), ('ferrous tartrate', 75.0, 5574)]</t>
  </si>
  <si>
    <t>[('warfarin', 100.0, 1700), ('parnaparin', 73.33333333333334, 2820), ('heparin', 73.33333333333334, 791), ('nadroparin', 73.33333333333334, 2796), ('heparin', 73.33333333333334, 790)]</t>
  </si>
  <si>
    <t>[('colecalciferol', 100.0, 381), ('doxercalciferol', 80.0, 1708), ('ergocalciferol', 71.42857142857143, 617), ('calcifediol', 57.14285714285714, 257), ('ibandronic acid and colecalciferol', 56.00000000000001, 6880)]</t>
  </si>
  <si>
    <t>[('finasteride', 100.0, 2068), ('finasteride', 100.0, 2067), ('dutasteride', 72.72727272727273, 3210), ('fenspiride', 63.63636363636363, 678), ('fenspiride', 63.63636363636363, 677)]</t>
  </si>
  <si>
    <t>[('senega', 66.66666666666667, 6094), ('mesna', 60.0, 0), ('mesna', 60.0, 1), ('lentinan', 50.0, 923), ('bosentan', 50.0, 2862)]</t>
  </si>
  <si>
    <t>[('doxazosin', 100.0, 2653), ('prazosin', 83.33333333333334, 1357), ('terazosin', 83.33333333333334, 2468), ('doxepin', 77.77777777777779, 588), ('doxepin', 77.77777777777779, 587)]</t>
  </si>
  <si>
    <t>[('infliximab', 50.0, 3155), ('vinflunine', 50.0, 3159), ('enflurane', 44.44444444444444, 602), ('niflumic acid', 44.44444444444444, 1155), ('niflumic acid', 44.44444444444444, 1154)]</t>
  </si>
  <si>
    <t>[('flucloxacillin', 100.0, 687), ('dicloxacillin', 85.71428571428572, 532), ('cloxacillin', 85.71428571428572, 426), ('oxacillin', 76.19047619047619, 1210), ('mezlocillin', 71.42857142857143, 1073)]</t>
  </si>
  <si>
    <t>[('allopurinol', 100.0, 59), ('clioquinol', 63.63636363636363, 875), ('clioquinol', 63.63636363636363, 877), ('clioquinol', 63.63636363636363, 876), ('clioquinol', 63.63636363636363, 874)]</t>
  </si>
  <si>
    <t>[('lisinopril', 100.0, 2196), ('fosinopril', 80.0, 2664), ('perindopril', 63.63636363636363, 2704), ('imidapril', 60.0, 2771), ('quinapril', 60.0, 2382)]</t>
  </si>
  <si>
    <t>[('indapamide', 100.0, 855), ('nialamide', 70.0, 1142), ('iodamide', 70.0, 870), ('idanpramine', 63.63636363636363, 5578), ('lodoxamide', 60.0, 2682)]</t>
  </si>
  <si>
    <t>[('beclometasone', 100.0, 171), ('beclometasone', 100.0, 172), ('beclometasone', 100.0, 174), ('beclometasone', 100.0, 173), ('alclometasone', 92.3076923076923, 3009)]</t>
  </si>
  <si>
    <t>[('zopiclone', 100.0, 2557), ('eszopiclone', 81.81818181818181, 3432), ('opicapone', 66.66666666666667, 3666), ('nepinalone', 60.0, 6391), ('moperone', 55.55555555555556, 2245)]</t>
  </si>
  <si>
    <t>[('codeine', 100.0, 432), ('cocaine', 88.23529411764706, 431), ('cocaine', 88.23529411764706, 430), ('cocaine', 88.23529411764706, 429), ('iodine', 88.23529411764706, 871)]</t>
  </si>
  <si>
    <t>[('lactulose', 100.0, 922), ('galactose', 55.55555555555556, 742), ('acarbose', 55.55555555555556, 1741), ('lactitol', 55.55555555555556, 2178), ('ethulose', 55.55555555555556, 5568)]</t>
  </si>
  <si>
    <t>[('mirtazapine', 100.0, 1738), ('pirenzepine', 63.63636363636363, 1316), ('bietaserpine', 58.33333333333333, 1836), ('mercaptamine', 58.33333333333333, 459), ('mercaptamine', 58.33333333333333, 460)]</t>
  </si>
  <si>
    <t>[('macrogol', 61.53846153846154, 1332), ('macrogol, combinations', 40.90909090909091, 5044), ('maprotiline', 38.46153846153846, 975), ('ambroxol', 38.46153846153846, 75), ('tacrolimus', 38.46153846153846, 2586)]</t>
  </si>
  <si>
    <t>[('doxycycline', 100.0, 590), ('doxycycline', 100.0, 591), ('doxofylline', 84.21052631578947, 2006), ('tigecycline', 78.94736842105263, 3406), ('metacycline', 78.94736842105263, 1021)]</t>
  </si>
  <si>
    <t>[('ferrous sulfate', 100.0, 2064), ('ferrous sulfate', 100.0, 2065), ('ferrous succinate', 76.47058823529412, 2063), ('ferrous fumarate', 75.0, 2061), ('ferrous fumarate', 75.0, 2060)]</t>
  </si>
  <si>
    <t>[('rivaroxaban', 100.0, 3693), ('apixaban', 54.54545454545454, 3775), ('rimonabant', 54.54545454545454, 3379), ('edoxaban', 54.54545454545454, 6618), ('tirofiban', 54.54545454545454, 2854)]</t>
  </si>
  <si>
    <t>[('diazepam', 100.0, 514), ('pinazepam', 77.77777777777779, 2333), ('quazepam', 75.0, 2381), ('oxazepam', 75.0, 1213), ('prazepam', 75.0, 1355)]</t>
  </si>
  <si>
    <t>[('hydroxocobalamin', 100.0, 831), ('hydroxocobalamin', 100.0, 830), ('cyanocobalamin', 68.75, 1695), ('mecobalamin', 56.25, 2211), ('hydroxycarbamide', 56.25, 835)]</t>
  </si>
  <si>
    <t>[('thiamine', 100.0, 1566), ('dopamine', 86.36363636363636, 583), ('histamine phosphate', 86.36363636363636, 2127), ('thiazinam', 86.36363636363636, 5587), ('trolamine', 86.36363636363636, 2516)]</t>
  </si>
  <si>
    <t>[('apixaban', 100.0, 3775), ('edoxaban', 62.5, 6618), ('rivaroxaban', 54.54545454545454, 3693), ('amikacin', 50.0, 80), ('atosiban', 50.0, 2757)]</t>
  </si>
  <si>
    <t>[('carbocisteine', 100.0, 292), ('carmustine', 61.53846153846154, 302), ('carboplatin', 61.53846153846154, 2561), ('erdosteine', 61.53846153846154, 2018), ('carbocromen', 61.53846153846154, 388)]</t>
  </si>
  <si>
    <t>[('latanoprost', 100.0, 2615), ('carboprost', 63.63636363636363, 295), ('travoprost', 63.63636363636363, 3317), ('dinoprost', 63.63636363636363, 564), ('bimatoprost', 63.63636363636363, 3318)]</t>
  </si>
  <si>
    <t>[('montelukast', 100.0, 2921), ('zafirlukast', 54.54545454545454, 3030), ('pranlukast', 54.54545454545454, 3073), ('morniflumate', 50.0, 2247), ('montelukast, combinations', 43.99999999999999, 6601)]</t>
  </si>
  <si>
    <t>[('nitrofurantoin', 100.0, 1167), ('nitrofural', 64.28571428571428, 1173), ('nitrofural', 64.28571428571428, 1172), ('nitrofural', 64.28571428571428, 1171), ('nitrofural', 64.28571428571428, 1170)]</t>
  </si>
  <si>
    <t>[('spironolactone', 100.0, 1487), ('vinblastine', 50.0, 1685), ('scopolamine', 50.0, 1453), ('dronedarone', 50.0, 3220), ('pipenzolate', 50.0, 2337)]</t>
  </si>
  <si>
    <t>[('propranolol', 100.0, 1401), ('propanol', 88.0, 3768), ('bupranolol', 88.0, 247), ('cloranolol', 88.0, 2495), ('alprenolol', 84.0, 67)]</t>
  </si>
  <si>
    <t>[('candesartan', 100.0, 3174), ('irbesartan', 80.95238095238095, 2903), ('valsartan', 80.95238095238095, 2824), ('tasosartan', 80.95238095238095, 3148), ('eprosartan', 76.19047619047619, 2899)]</t>
  </si>
  <si>
    <t>[('cadmium compounds', 55.55555555555556, 6207), ('zinc compounds', 55.55555555555556, 6335), ('calcium compounds', 50.0, 6101), ('silver compounds', 50.0, 6628), ('selenium compounds', 50.0, 6102)]</t>
  </si>
  <si>
    <t>[('loratadine', 100.0, 2192), ('olopatadine', 81.81818181818181, 3078), ('olopatadine', 81.81818181818181, 3079), ('desloratadine', 76.92307692307692, 3300), ('rupatadine', 70.0, 3087)]</t>
  </si>
  <si>
    <t>[('sitagliptin', 100.0, 3467), ('saxagliptin', 81.81818181818181, 3616), ('linagliptin', 81.81818181818181, 3686), ('vildagliptin', 75.0, 3471), ('evogliptin', 63.63636363636363, 6713)]</t>
  </si>
  <si>
    <t>[('docusate sodium', 100.0, 2833), ('dibunate', 80.0, 3425), ('docosanol', 73.33333333333334, 3468), ('docetaxel', 73.33333333333334, 2848), ('efloxate', 66.66666666666667, 2013)]</t>
  </si>
  <si>
    <t>[('combination drugs used in erectile dysfunction', 54.347826086956516, 4560), ('enalapril and diuretics', 39.39393939393939, 4838), ('bietaserpine and diuretics', 39.39393939393939, 4831), ('mineral salts in combination', 39.39393939393939, 6090), ('denileukin diftitox', 39.39393939393939, 3176)]</t>
  </si>
  <si>
    <t>[('dihydrocodeine and paracetamol', 52.77777777777778, 3669), ('acetyldihydrocodeine', 47.22222222222222, 4936), ('dihydrocodeine', 41.666666666666664, 1987), ('potassium hydrogentartrate', 38.888888888888886, 6079), ('histamine dihydrochloride', 38.888888888888886, 3108)]</t>
  </si>
  <si>
    <t>[('mometasone', 100.0, 3014), ('mometasone', 100.0, 3011), ('mometasone', 100.0, 3012), ('mometasone', 100.0, 3013), ('halometasone', 83.33333333333334, 2115)]</t>
  </si>
  <si>
    <t>[('perindopril and amlodipine', 68.18181818181819, 3667), ('perindopril and diuretics', 61.904761904761905, 4827), ('perindopril', 55.00000000000001, 2704), ('perindopril and bisoprolol', 54.54545454545454, 6682), ('pyridostigmine', 50.0, 1415)]</t>
  </si>
  <si>
    <t>[('methotrexate', 100.0, 1041), ('methotrexate', 100.0, 1040), ('methohexital', 58.33333333333333, 1038), ('methohexital', 58.33333333333333, 1039), ('trimetrexate', 58.33333333333333, 2593)]</t>
  </si>
  <si>
    <t>[('digoxin', 100.0, 548), ('digitoxin', 77.77777777777779, 547), ('difenoxin', 66.66666666666667, 1984), ('metildigoxin', 58.33333333333333, 985), ('biotin', 57.14285714285714, 217)]</t>
  </si>
  <si>
    <t>[('ezetimibe', 100.0, 3380), ('dexetimide', 70.0, 507), ('esketamine', 60.0, 6888), ('hexetidine', 60.0, 797), ('hexetidine', 60.0, 798)]</t>
  </si>
  <si>
    <t>[('fexofenadine', 100.0, 2918), ('terfenadine', 88.46153846153845, 2590), ('hexobendine', 88.46153846153845, 801), ('hexoprenaline', 84.61538461538461, 803), ('hexoprenaline', 84.61538461538461, 802)]</t>
  </si>
  <si>
    <t>[('linagliptin', 100.0, 3686), ('sitagliptin', 81.81818181818181, 3467), ('vildagliptin', 75.0, 3471), ('saxagliptin', 72.72727272727273, 3616), ('alogliptin', 63.63636363636363, 3782)]</t>
  </si>
  <si>
    <t>[('clarithromycin', 100.0, 1928), ('flurithromycin', 85.71428571428572, 2084), ('dirithromycin', 78.57142857142857, 2000), ('azithromycin', 78.57142857142857, 1801), ('azithromycin', 78.57142857142857, 1800)]</t>
  </si>
  <si>
    <t>[('hypromellose', 100.0, 2135), ('cyproterone', 58.33333333333333, 458), ('hydromorphone', 53.84615384615385, 552), ('hydroquinone', 50.0, 829), ('hydrocodone', 50.0, 814)]</t>
  </si>
  <si>
    <t>[('trimethoprim', 100.0, 1647), ('cimetropium bromide', 58.33333333333333, 3457), ('trimetaphan', 58.33333333333333, 1646), ('trimetazidine', 53.84615384615385, 1644), ('trimethadione', 53.84615384615385, 1645)]</t>
  </si>
  <si>
    <t>[('phenoxymethylpenicillin', 63.1578947368421, 1255), ('benzathine benzylpenicillin', 42.10526315789473, 1253), ('procaine benzylpenicillin', 42.10526315789473, 1254), ('methylprednisolone and antibiotics', 39.473684210526315, 4924), ('benzylpenicillin', 39.473684210526315, 1252)]</t>
  </si>
  <si>
    <t>[('tiotropium bromide', 100.0, 3419), ('cimetropium bromide', 72.72727272727273, 3457), ('oxitropium bromide', 70.0, 2703), ('ipratropium bromide', 63.63636363636363, 3169), ('ipratropium bromide', 63.63636363636363, 3170)]</t>
  </si>
  <si>
    <t>[('bumetanide', 100.0, 243), ('bumetanide and potassium', 100.0, 3417), ('piretanide', 70.0, 2342), ('budesonide', 70.0, 1858), ('budesonide', 70.0, 1859)]</t>
  </si>
  <si>
    <t>[('mebeverine', 100.0, 2207), ('fenoverine', 87.5, 2045), ('moxaverine', 87.5, 2693), ('caroverine', 83.33333333333334, 2645), ('mexiletine', 83.33333333333334, 1072)]</t>
  </si>
  <si>
    <t>[('loperamide', 100.0, 947), ('loperamide oxide', 100.0, 2580), ('clofenamide and potassium', 87.5, 5459), ('clofenamide', 87.5, 6237), ('lodoxamide', 87.5, 2682)]</t>
  </si>
  <si>
    <t>[('desogestrel', 100.0, 1968), ('etonogestrel', 66.66666666666667, 1724), ('levonorgestrel', 64.28571428571428, 925), ('levonorgestrel', 64.28571428571428, 926), ('megestrol', 63.63636363636363, 995)]</t>
  </si>
  <si>
    <t>[('donepezil', 100.0, 3080), ('doxepin', 82.6086956521739, 587), ('doxepin', 82.6086956521739, 588), ('doripenem', 78.26086956521739, 3047), ('fomepizole', 78.26086956521739, 1734)]</t>
  </si>
  <si>
    <t>[('quinine', 100.0, 1425), ('quinidine', 86.66666666666667, 1424), ('arginine hydrochloride', 80.0, 2945), ('budipine', 80.0, 1862), ('inosine', 73.33333333333334, 6477)]</t>
  </si>
  <si>
    <t>[('solifenacin', 100.0, 3357), ('darifenacin', 72.72727272727273, 3082), ('tolfenamic acid', 63.63636363636363, 2498), ('sequifenadine', 61.53846153846154, 6496), ('moxifloxacin', 58.33333333333333, 3090)]</t>
  </si>
  <si>
    <t>[('lercanidipine', 100.0, 3074), ('benidipine', 85.18518518518519, 1815), ('barnidipine', 85.18518518518519, 2548), ('manidipine', 85.18518518518519, 2203), ('lacidipine', 85.18518518518519, 2176)]</t>
  </si>
  <si>
    <t>[('duloxetine', 100.0, 2845), ('dapoxetine', 91.66666666666666, 2818), ('fluoxetine', 91.66666666666666, 717), ('reboxetine', 87.5, 2775), ('paroxetine', 87.5, 2302)]</t>
  </si>
  <si>
    <t>[('diclofenac', 100.0, 530), ('diclofenac', 100.0, 529), ('diclofenac', 100.0, 528), ('diclofenac', 100.0, 531), ('alclofenac', 88.23529411764706, 48)]</t>
  </si>
  <si>
    <t>[('morphine', 100.0, 1098), ('diamorphine', 81.25, 513), ('apomorphine', 81.25, 141), ('apomorphine', 81.25, 142), ('nalorphine', 81.25, 1109)]</t>
  </si>
  <si>
    <t>[('ibuprofen', 100.0, 845), ('ibuprofen', 100.0, 842), ('ibuprofen', 100.0, 844), ('ibuprofen', 100.0, 843), ('ibuprofen', 100.0, 841)]</t>
  </si>
  <si>
    <t>[('dexamethasone', 100.0, 505), ('dexamethasone', 100.0, 500), ('dexamethasone', 100.0, 506), ('dexamethasone', 100.0, 503), ('dexamethasone', 100.0, 502)]</t>
  </si>
  <si>
    <t>[('felodipine', 100.0, 669), ('amlodipine', 80.0, 1780), ('fendiline', 70.0, 671), ('benidipine', 70.0, 1815), ('terodiline', 70.0, 2472)]</t>
  </si>
  <si>
    <t>[('dihydrocodeine', 100.0, 1987), ('hydrocodone', 82.6086956521739, 814), ('dehydroemetine', 78.26086956521739, 474), ('dihydralazine', 78.26086956521739, 549), ('hydrocortisone', 73.91304347826086, 822)]</t>
  </si>
  <si>
    <t>[('theophylline', 38.095238095238095, 1561), ('copper oleinate', 38.095238095238095, 6115), ('tree pollen', 38.095238095238095, 4561), ('other plasma protein fractions', 36.66666666666667, 6154), ('thyroid gland preparations', 34.61538461538461, 5559)]</t>
  </si>
  <si>
    <t>[('hydrocortisone', 100.0, 823), ('hydrocortisone', 100.0, 818), ('hydrocortisone', 100.0, 816), ('hydrocortisone', 100.0, 815), ('hydrocortisone', 100.0, 819)]</t>
  </si>
  <si>
    <t>[('prochlorperazine', 100.0, 1386), ('chloropyramine', 75.0, 1907), ('chloropyramine', 75.0, 1906), ('procarbazine', 75.0, 1384), ('chlorpromazine', 75.0, 368)]</t>
  </si>
  <si>
    <t>[('bisacodyl', 100.0, 220), ('bisacodyl', 100.0, 219), ('pinacidil', 55.55555555555556, 2331), ('bisoprolol', 50.0, 1840), ('crisaborole', 45.45454545454546, 6750)]</t>
  </si>
  <si>
    <t>[('isosorbide mononitrate', 100.0, 2165), ('isosorbide dinitrate', 81.81818181818181, 899), ('isosorbide dinitrate', 81.81818181818181, 898), ('choline fenofibrate', 50.0, 6190), ('isosorbide dinitrate, combinations', 47.05882352941176, 4796)]</t>
  </si>
  <si>
    <t>[('glucose, combinations', 43.333333333333336, 5032), ('gelatin agents', 43.333333333333336, 6140), ('conjugated estrogens', 40.0, 633), ('glyceryl trinitrate', 40.0, 769), ('furosemide and potassium-sparing agents', 40.0, 4908)]</t>
  </si>
  <si>
    <t>[('hydroxychloroquine', 100.0, 832), ('hydroxycarbamide', 73.07692307692308, 835), ('hydrochloric acid', 73.07692307692308, 811), ('hydrochloric acid', 73.07692307692308, 812), ('chloroquine', 73.07692307692308, 363)]</t>
  </si>
  <si>
    <t>[('pravastatin', 100.0, 2603), ('pitavastatin', 88.88888888888889, 3617), ('simvastatin', 83.33333333333334, 2427), ('fluvastatin', 83.33333333333334, 2573), ('lovastatin', 83.33333333333334, 950)]</t>
  </si>
  <si>
    <t>[('quetiapine', 100.0, 2673), ('clotiapine', 70.0, 421), ('betaine', 60.0, 200), ('budipine', 60.0, 1862), ('retigabine', 60.0, 3692)]</t>
  </si>
  <si>
    <t>[('budesonide', 100.0, 1858), ('budesonide', 100.0, 1859), ('budesonide', 100.0, 1860), ('budesonide', 100.0, 1861), ('desonide', 80.0, 492)]</t>
  </si>
  <si>
    <t>[('diphenhydramine methylbromide', 55.172413793103445, 6392), ('sibutramine', 42.85714285714286, 2425), ('hyoscyamine', 42.85714285714286, 3116), ('hyoscyamine and psycholeptics', 40.0, 5505), ('histamine dihydrochloride', 40.0, 3108)]</t>
  </si>
  <si>
    <t>[('sumatriptan', 100.0, 2452), ('rizatriptan', 85.71428571428572, 2920), ('almotriptan', 85.71428571428572, 3306), ('naratriptan', 85.71428571428572, 3101), ('oxitriptan', 80.95238095238095, 4)]</t>
  </si>
  <si>
    <t>[('esomeprazole, amoxicillin and clarithromycin', 44.99999999999999, 4985), ('pivampicillin', 44.73684210526315, 1323), ('amoxicillin', 44.73684210526315, 95), ('talampicillin', 44.73684210526315, 1538), ('omeprazole, amoxicillin and clarithromycin', 44.73684210526315, 3751)]</t>
  </si>
  <si>
    <t>[('nicorandil', 100.0, 2265), ('nicotinic acid', 60.0, 1141), ('nicotinic acid', 60.0, 1140), ('nicofuranose', 58.33333333333333, 2976), ('niclosamide', 54.54545454545454, 1146)]</t>
  </si>
  <si>
    <t>[('lorazepam', 100.0, 949), ('clonazepam', 80.0, 414), ('flurazepam', 80.0, 722), ('nordazepam', 80.0, 480), ('oxazepam', 77.77777777777779, 1213)]</t>
  </si>
  <si>
    <t>[('pregabalin', 100.0, 3146), ('procarbazine', 58.33333333333333, 1384), ('pravastatin', 54.54545454545454, 2603), ('retapamulin', 54.54545454545454, 3504), ('prenylamine', 54.54545454545454, 1374)]</t>
  </si>
  <si>
    <t>[('chlormadinone and ethinylestradiol', 54.83870967741935, 4962), ('chlormadinone and ethinylestradiol', 54.83870967741935, 4961), ('gestodene and ethinylestradiol', 54.83870967741935, 3478), ('gestodene and ethinylestradiol', 54.83870967741935, 3479), ('norgestrel and ethinylestradiol', 54.83870967741935, 5531)]</t>
  </si>
  <si>
    <t>[('lymecycline', 100.0, 952), ('clomocycline', 75.0, 1940), ('tigecycline', 72.72727272727273, 3406), ('demeclocycline', 64.28571428571428, 479), ('demeclocycline', 64.28571428571428, 478)]</t>
  </si>
  <si>
    <t>[('glyceryl trinitrate', 100.0, 768), ('glyceryl trinitrate', 100.0, 769), ('glycerol phenylbutyrate', 60.86956521739131, 3785), ('glyceryl trinitrate, combinations', 57.57575757575757, 5033), ('eritrityl tetranitrate', 54.54545454545454, 622)]</t>
  </si>
  <si>
    <t>[('fusidic acid', 100.0, 741), ('fusidic acid', 100.0, 740), ('fusidic acid', 100.0, 739), ('fusidic acid', 100.0, 738), ('fasudil', 75.0, 2109)]</t>
  </si>
  <si>
    <t>[('salbutamol and sodium cromoglicate', 69.56521739130434, 2993), ('sodium folinate', 68.42105263157895, 6790), ('sodium levofolinate', 68.42105263157895, 6098), ('sodium propionate', 68.42105263157895, 2727), ('sodium stibogluconate', 66.66666666666667, 1262)]</t>
  </si>
  <si>
    <t>[('aluminium preparations', 67.64705882352942, 6063), ('thyroid gland preparations', 64.70588235294117, 5559), ('zinc preparations', 61.76470588235294, 5563), ('stramoni preparations', 61.76470588235294, 6099), ('multienzymes and acid preparations', 58.82352941176471, 5524)]</t>
  </si>
  <si>
    <t>[('baclofen', 100.0, 166), ('diclofenac', 60.0, 528), ('diclofenac', 60.0, 530), ('diclofenac', 60.0, 529), ('alclofenac', 60.0, 48)]</t>
  </si>
  <si>
    <t>[('insulin glargine', 100.0, 3296), ('insulin glulisine', 76.47058823529412, 3420), ('insulin aspart', 56.25, 3513), ('insulin detemir', 56.25, 3092), ('insulin (pork)', 56.25, 3736)]</t>
  </si>
  <si>
    <t>[('chloramphenicol', 100.0, 345), ('chloramphenicol', 100.0, 346), ('chloramphenicol', 100.0, 347), ('chloramphenicol', 100.0, 344), ('chloramphenicol', 100.0, 343)]</t>
  </si>
  <si>
    <t>[('betahistine', 100.0, 199), ('betanidine', 88.0, 215), ('betaine', 84.0, 200), ('betaine hydrochloride', 84.0, 2881), ('etanautine', 84.0, 5567)]</t>
  </si>
  <si>
    <t>[('cyclizine', 100.0, 447), ('buclizine', 91.30434782608697, 2756), ('dyclonine', 86.95652173913044, 2011), ('cytisine', 86.95652173913044, 6667), ('dyclonine', 86.95652173913044, 2010)]</t>
  </si>
  <si>
    <t>[('carbon dioxide', 37.5, 294), ('carbocromen', 37.5, 388), ('caroverine', 37.5, 2645), ('carbuterol', 37.5, 1884), ('carbuterol', 37.5, 1883)]</t>
  </si>
  <si>
    <t>[('insulin aspart', 100.0, 3513), ('insulin aspart', 100.0, 3512), ('insulin (pork)', 71.42857142857143, 3734), ('insulin lispro', 71.42857142857143, 2916), ('insulin (pork)', 71.42857142857143, 3733)]</t>
  </si>
  <si>
    <t>[('paroxetine', 100.0, 2302), ('dapoxetine', 91.66666666666666, 2818), ('reboxetine', 87.5, 2775), ('caroverine', 87.5, 2645), ('duloxetine', 87.5, 2845)]</t>
  </si>
  <si>
    <t>[('cyanocobalamin', 100.0, 1695), ('hydroxocobalamin', 68.75, 831), ('hydroxocobalamin', 68.75, 830), ('mecobalamin', 64.28571428571428, 2211), ('carboplatin', 50.0, 2561)]</t>
  </si>
  <si>
    <t>[('clonazepam', 100.0, 414), ('clotiazepam', 81.81818181818181, 422), ('lorazepam', 80.0, 949), ('cinolazepam', 72.72727272727273, 2765), ('cloxazolam', 70.0, 1944)]</t>
  </si>
  <si>
    <t>[('lamotrigine', 100.0, 2179), ('famotidine', 72.72727272727273, 667), ('fampridine', 63.63636363636363, 3624), ('almitrine', 63.63636363636363, 61), ('lafutidine', 63.63636363636363, 2782)]</t>
  </si>
  <si>
    <t>[('rosuvastatin', 100.0, 3333), ('fluvastatin', 85.0, 2573), ('lovastatin', 85.0, 950), ('atorvastatin', 80.0, 2897), ('cerivastatin', 80.0, 3472)]</t>
  </si>
  <si>
    <t>[('brinzolamide', 100.0, 3161), ('dorzolamide', 66.66666666666667, 2768), ('methazolamide', 61.53846153846154, 1030), ('acetazolamide', 61.53846153846154, 16), ('imolamine', 58.33333333333333, 2141)]</t>
  </si>
  <si>
    <t>[('mirabegron', 100.0, 3723), ('abiraterone', 54.54545454545454, 3685), ('cilansetron', 54.54545454545454, 2857), ('mianserin', 50.0, 1074), ('dolasetron', 50.0, 2803)]</t>
  </si>
  <si>
    <t>[('promethazine', 100.0, 1393), ('promethazine', 100.0, 1392), ('pyrimethamine', 88.46153846153845, 1419), ('promazine', 88.46153846153845, 1390), ('paramethadione', 84.61538461538461, 2300)]</t>
  </si>
  <si>
    <t>[('methadone', 100.0, 1022), ('ethadione', 91.30434782608697, 2023), ('metyrapone', 86.95652173913044, 1071), ('metisazone', 86.95652173913044, 1036), ('pethidine', 86.95652173913044, 1006)]</t>
  </si>
  <si>
    <t>[('fluticasone furoate', 100.0, 3543), ('fluticasone furoate', 100.0, 3542), ('fluticasone', 100.0, 2572), ('fluticasone', 100.0, 2571), ('fluticasone', 100.0, 2570)]</t>
  </si>
  <si>
    <t>[('dapagliflozin', 100.0, 6510), ('canagliflozin', 84.61538461538461, 3792), ('empagliflozin', 84.61538461538461, 6539), ('ipragliflozin', 76.92307692307692, 3756), ('ertugliflozin', 69.23076923076923, 6797)]</t>
  </si>
  <si>
    <t>[('temazepam', 100.0, 1540), ('tetrazepam', 80.0, 2479), ('medazepam', 77.77777777777779, 984), ('camazepam', 77.77777777777779, 275), ('bentazepam', 70.0, 1820)]</t>
  </si>
  <si>
    <t>[('irbesartan', 100.0, 2903), ('candesartan', 63.63636363636363, 3174), ('eprosartan', 60.0, 2899), ('valsartan', 60.0, 2824), ('tasosartan', 60.0, 3148)]</t>
  </si>
  <si>
    <t>[('enalapril', 100.0, 601), ('delapril', 82.35294117647058, 1965), ('benazepril', 82.35294117647058, 1811), ('iclaprim', 76.47058823529412, 3437), ('enoxaparin', 76.47058823529412, 2797)]</t>
  </si>
  <si>
    <t>[('levetiracetam', 100.0, 3026), ('oxiracetam', 61.53846153846154, 2295), ('piracetam', 61.53846153846154, 1315), ('pramiracetam', 61.53846153846154, 2353), ('aniracetam', 61.53846153846154, 1783)]</t>
  </si>
  <si>
    <t>[('venlafaxine', 100.0, 2542), ('desvenlafaxine', 78.57142857142857, 3563), ('nelarabine', 63.63636363636363, 3295), ('fenfluramine', 58.33333333333333, 672), ('guanfacine', 54.54545454545454, 2562)]</t>
  </si>
  <si>
    <t>[('fluticasone', 82.14285714285714, 2570), ('fluticasone furoate', 82.14285714285714, 3542), ('fluticasone', 82.14285714285714, 2571), ('fluticasone', 82.14285714285714, 2572), ('fluticasone furoate', 82.14285714285714, 3543)]</t>
  </si>
  <si>
    <t>[('procyclidine', 100.0, 1387), ('propamidine', 84.61538461538461, 2368), ('propamidine', 84.61538461538461, 2367), ('propyliodone', 84.61538461538461, 1402), ('cyclizine', 84.61538461538461, 447)]</t>
  </si>
  <si>
    <t>[('olanzapine', 100.0, 2778), ('clozapine', 70.0, 427), ('galantamine', 63.63636363636363, 743), ('clotiapine', 60.0, 421), ('loxapine', 60.0, 951)]</t>
  </si>
  <si>
    <t>[('pantoprazole', 100.0, 2569), ('lansoprazole', 83.33333333333334, 1758), ('pentetrazol', 66.66666666666667, 1265), ('rabeprazole', 66.66666666666667, 3031), ('dapiprazole', 66.66666666666667, 1959)]</t>
  </si>
  <si>
    <t>[('chlorphenamine', 100.0, 367), ('chlorphenoxamine', 90.9090909090909, 1909), ('chlorphenoxamine', 90.9090909090909, 1910), ('chlorphenesin', 86.36363636363636, 366), ('chlorpropamide', 81.81818181818181, 369)]</t>
  </si>
  <si>
    <t>[('memantine', 100.0, 999), ('clemastine', 86.95652173913044, 403), ('ebastine', 86.95652173913044, 2012), ('semustine', 86.95652173913044, 1459), ('hematin', 86.95652173913044, 789)]</t>
  </si>
  <si>
    <t>[('bimatoprost', 100.0, 3318), ('latanoprost', 63.63636363636363, 2615), ('beraprost', 63.63636363636363, 1829), ('travoprost', 63.63636363636363, 3317), ('dinoprost', 63.63636363636363, 564)]</t>
  </si>
  <si>
    <t>[('medroxyprogesterone', 100.0, 988), ('medroxyprogesterone', 100.0, 989), ('medroxyprogesterone', 100.0, 987), ('hydroxyprogesterone', 92.5925925925926, 834), ('dydrogesterone', 77.77777777777779, 594)]</t>
  </si>
  <si>
    <t>A02BC01, A02BC05, A02BC04, V03AB34, M01AX18</t>
  </si>
  <si>
    <t>P02DX01, C05BA03, S01XA14, B01AB01, N05BE01</t>
  </si>
  <si>
    <t>C08CA01, C08CA02, C08CA06, C08CA11, N06AA17</t>
  </si>
  <si>
    <t>C10AA05, C10AA02, C10AA01, C10AA03, C10AA06</t>
  </si>
  <si>
    <t>N02BE01, N02BE05, N06BX03, C07AB01, B05BB03</t>
  </si>
  <si>
    <t>A02BC03, A02BC02, A02BC06, S01EX02, A02BC04</t>
  </si>
  <si>
    <t>C10AA01, C10AA08, C10AA04, C10AA03, C10AA02</t>
  </si>
  <si>
    <t>A10BA02, D08AK04, A10BA03, A10BA01, C02KB01</t>
  </si>
  <si>
    <t>R03CC02, R03AC02, N05CA07, A02AB06, R03CC12</t>
  </si>
  <si>
    <t>H03AA01, H03AA02, C10AX01, G04BD11, N05AA02</t>
  </si>
  <si>
    <t>C03AA01, C03AB01, C03AB02, C03AA02, C03AB03</t>
  </si>
  <si>
    <t>C09AA05, C09AA16, R03AC05, C09AA13, B01AB12</t>
  </si>
  <si>
    <t>B01AC04, C01DX15, S01EA04, N02CX02, C02AC01</t>
  </si>
  <si>
    <t>C07AB07, G02AD06, A02BB01, L01XX10, C07AB02</t>
  </si>
  <si>
    <t>N06AA09, N06AA11, N06AA15, N06AA10, N06AA19</t>
  </si>
  <si>
    <t>N06AB04, N06AB10, N05CD04, J01EA03, N05BA14</t>
  </si>
  <si>
    <t>C03CA01, C03CB01, C03CA04, C05CA01, B01AB11</t>
  </si>
  <si>
    <t>N06AB06, C05AD02, N04BD01, A08AA10, N05AB10</t>
  </si>
  <si>
    <t>B03BB01, S02AA03, A05AA03, V01AA08, B03AB04</t>
  </si>
  <si>
    <t>G04CA02, G04CA01, J01DD03, A03AA03, A06AD11</t>
  </si>
  <si>
    <t>N06AB03, N06AX21, N06AB08, N06AB05, N02BG07</t>
  </si>
  <si>
    <t>M05BA04, M05BA02, M05BA08, M05BA06, M05BA03</t>
  </si>
  <si>
    <t>J01CA04, J01CA19, J01CA01, S01AA19, J01CF03</t>
  </si>
  <si>
    <t>N02AX02, C01DX11, C07AA06, C02CA06, G03XA01</t>
  </si>
  <si>
    <t>A10BB09, A10BB07, A10BB01, N02BA05, A07EC04</t>
  </si>
  <si>
    <t>S02BA03, R01AD02, H02AB06, D07XA02, D07AA03</t>
  </si>
  <si>
    <t>N02AJ01, N02AJ06, N02AJ17, N02AJ13, N02BE71</t>
  </si>
  <si>
    <t>R06AE07, C02KB01, D11AC01, J01DB07, D08AJ04</t>
  </si>
  <si>
    <t>M02AA12, M01AE02, G02CC02, M01AE18, M01AE07</t>
  </si>
  <si>
    <t>N03AX12, J04AB05, C04AX30, V08CA01, L03AX09</t>
  </si>
  <si>
    <t>A02BA02, C08CA11, A02BA06, A02BA03, L01BC07</t>
  </si>
  <si>
    <t>C07AB03, C07AB11, C07AA01, P01BE05, S01ED05</t>
  </si>
  <si>
    <t>C09CA01, C02KX01, C09CA05, C09CA02, C09CA03</t>
  </si>
  <si>
    <t>B03AA02, B03AD02, B03AA09, B03AA07, B03AA08</t>
  </si>
  <si>
    <t>B01AA03, B01AB07, C05BA03, B01AB06, B01AB01</t>
  </si>
  <si>
    <t>A11CC05, H05BX03, A11CC01, A11CC06, M05BB09</t>
  </si>
  <si>
    <t>G04CB01, D11AX10, G04CB02, R03DX03, R03BX01</t>
  </si>
  <si>
    <t>R05CA06, R05CB05, V03AF01, L03AX01, C02KX01</t>
  </si>
  <si>
    <t>C02CA04, C02CA01, G04CA03, N06AA12, D04AX01</t>
  </si>
  <si>
    <t>L04AB02, L01CA05, N01AB04, M02AA17, M01AX02</t>
  </si>
  <si>
    <t>J01CF05, J01CF01, J01CF02, J01CF04, J01CA10</t>
  </si>
  <si>
    <t>M04AA01, G01AC02, S02AA05, P01AA02, D09AA10</t>
  </si>
  <si>
    <t>C09AA03, C09AA09, C09AA04, C09AA16, C09AA06</t>
  </si>
  <si>
    <t>C03BA11, N06AF02, V08AA03, A03AX06, S01GX05</t>
  </si>
  <si>
    <t>A07EA07, D07AC15, R03BA01, R01AD01, S01BA10</t>
  </si>
  <si>
    <t>N05CF01, N05CF04, N04BX04, R05DB26, N05AD04</t>
  </si>
  <si>
    <t>R05DA04, S02DA02, S01HA01, R02AD03, D08AG03</t>
  </si>
  <si>
    <t>A06AD11, V04CE01, A10BF01, A06AD12, A06AC02</t>
  </si>
  <si>
    <t>N06AX11, A02BX03, C02AA07, A16AA04, S01XA21</t>
  </si>
  <si>
    <t>A06AD15, A06AD65, N06AA21, R05CB06, L04AD02</t>
  </si>
  <si>
    <t>A01AB22, J01AA02, R03DA11, J01AA12, J01AA05</t>
  </si>
  <si>
    <t>B03AA07, B03AD03, B03AA06, B03AD02, B03AA02</t>
  </si>
  <si>
    <t>B01AF01, B01AF02, A08AX01, B01AF03, B01AC17</t>
  </si>
  <si>
    <t>N05BA01, N05BA14, N05CD10, N05BA04, N05BA11</t>
  </si>
  <si>
    <t>V03AB33, B03BA03, B03BA01, B03BA05, L01XX05</t>
  </si>
  <si>
    <t>A11DA01, C01CA04, V04CG03, R06AD06, D03AX12</t>
  </si>
  <si>
    <t>B01AF02, B01AF03, B01AF01, J01GB06, G02CX01</t>
  </si>
  <si>
    <t>R05CB03, L01AD01, L01XA02, R05CB15, C01DX05</t>
  </si>
  <si>
    <t>S01EE01, G02AD04, S01EE04, G02AD01, S01EE03</t>
  </si>
  <si>
    <t>R03DC03, R03DC01, R03DC02, M01AX22, R03DC53</t>
  </si>
  <si>
    <t>J01XE01, S02AA02, S01AX04, P01CC02, D09AA03</t>
  </si>
  <si>
    <t>C03DA01, L01CA01, A04AD01, C01BD07, A03AB14</t>
  </si>
  <si>
    <t>C07AA05, D08AX03, C07AA19, C07AA27, C07AA01</t>
  </si>
  <si>
    <t>C09CA06, C09CA04, C09CA03, C09CA05, C09CA02</t>
  </si>
  <si>
    <t>D11AC02, S01AX03, A07XA03, S01AX02, D11AC03</t>
  </si>
  <si>
    <t>R06AX13, R01AC08, S01GX09, R06AX27, R06AX28</t>
  </si>
  <si>
    <t>A10BH01, A10BH03, A10BH05, A10BH02, A10BH07</t>
  </si>
  <si>
    <t>A06AA02, R05DB16, D06BB11, L01CD02, C01DX13</t>
  </si>
  <si>
    <t>G04BE30, C09BA02, C02LA07, A06AD10, L01XX29</t>
  </si>
  <si>
    <t>N02AJ01, R05DA12, N02AA08, A12BA03, L03AX14</t>
  </si>
  <si>
    <t>R03BA07, D07AC13, D07XC03, R01AD09, D07AC12</t>
  </si>
  <si>
    <t>C09BB04, C09BA04, C09AA04, C09BX02, N07AA02</t>
  </si>
  <si>
    <t>L04AX03, L01BA01, N01AF01, N05CA15, P01AX07</t>
  </si>
  <si>
    <t>C01AA05, C01AA04, A07DA04, C01AA08, A11HA05</t>
  </si>
  <si>
    <t>C10AX09, N04AA08, N01AX14, A01AB12, G01AX16</t>
  </si>
  <si>
    <t>R06AX26, R06AX12, C01DX06, R03CC05, R03AC06</t>
  </si>
  <si>
    <t>A10BH05, A10BH01, A10BH02, A10BH03, A10BH04</t>
  </si>
  <si>
    <t>J01FA09, J01FA14, J01FA13, S01AA26, J01FA10</t>
  </si>
  <si>
    <t>S01KA02, G03HA01, N02AA03, D11AX11, R05DA03</t>
  </si>
  <si>
    <t>J01EA01, A03BB05, C02BA01, C01EB15, N03AC02</t>
  </si>
  <si>
    <t>J01CE02, J01CE08, J01CE09, D07CA02, S01AA14</t>
  </si>
  <si>
    <t>R03BB04, A03BB05, R03BB02, R01AX03, R03BB01</t>
  </si>
  <si>
    <t>C03CA02, C03CB02, C03CA03, A07EA06, D07AC09</t>
  </si>
  <si>
    <t>A03AA04, A03AX05, A03AD30, A03AX11, C01BB02</t>
  </si>
  <si>
    <t>A07DA03, A07DA05, C03BB07, C03BA07, S01GX05</t>
  </si>
  <si>
    <t>G03AC09, G03AC08, G03AC03, G03AD01, L02AB01</t>
  </si>
  <si>
    <t>N06DA02, D04AX01, N06AA12, J01DH04, V03AB34</t>
  </si>
  <si>
    <t>P01BC01, C01BA01, B05XB01, N04BX03, S01XA10</t>
  </si>
  <si>
    <t>G04BD08, G04BD10, M01AG02, R06AX32, S01AE07</t>
  </si>
  <si>
    <t>C08CA13, C08CA15, C08CA12, C08CA11, C08CA09</t>
  </si>
  <si>
    <t>N06AX21, G04BX14, N06AB03, N06AX18, N06AB05</t>
  </si>
  <si>
    <t>M02AA15, M01AB05, D11AX18, S01BC03, M01AB06</t>
  </si>
  <si>
    <t>N02AA01, N07BC06, G04BE07, N04BC07, V03AB02</t>
  </si>
  <si>
    <t>R02AX02, G02CC01, M02AA13, M01AE01, C01EB16</t>
  </si>
  <si>
    <t>S02BA06, D10AA03, S03BA01, S01BA01, R01AD03</t>
  </si>
  <si>
    <t>C08CA02, C08CA01, C08EA01, C08CA15, G04BD05</t>
  </si>
  <si>
    <t>N02AA08, R05DA03, P01AX09, C02DB01, S01CB03</t>
  </si>
  <si>
    <t>R03DA04, P03AX02, V01AA05, B05AA02, H03AA05</t>
  </si>
  <si>
    <t>S02BA01, D07AA02, A07EA02, A01AC03, D07XA01</t>
  </si>
  <si>
    <t>N05AB04, R06AC03, D04AA09, L01XB01, N05AA01</t>
  </si>
  <si>
    <t>A06AG02, A06AB02, C02DG01, C07AB07, D11AH06</t>
  </si>
  <si>
    <t>C01DA14, C05AE02, C01DA08, C10AB11, C01DA58</t>
  </si>
  <si>
    <t>C05BB56, B05AA06, G03CA57, C05AE01, C03EB01</t>
  </si>
  <si>
    <t>P01BA02, L01XX05, A09AB03, B05XA13, P01BA01</t>
  </si>
  <si>
    <t>C10AA03, C10AA08, C10AA01, C10AA04, C10AA02</t>
  </si>
  <si>
    <t>N05AH04, N05AH06, A16AA06, N04BX03, N03AX21</t>
  </si>
  <si>
    <t>A07EA06, D07AC09, R01AD05, R03BA02, S01BA11</t>
  </si>
  <si>
    <t>D04AA33, A08AA10, A03BA03, A03CB31, L03AX14</t>
  </si>
  <si>
    <t>N02CC01, N02CC04, N02CC05, N02CC02, N06AX01</t>
  </si>
  <si>
    <t>A02BD06, J01CA02, J01CA04, J01CA15, A02BD05</t>
  </si>
  <si>
    <t>C01DX16, C10AD02, C04AC01, C10AD03, P02DA01</t>
  </si>
  <si>
    <t>N05BA06, N03AE01, N05CD01, N05BA16, N05BA04</t>
  </si>
  <si>
    <t>N03AX16, L01XB01, C10AA03, D06AX13, C01DX02</t>
  </si>
  <si>
    <t>G03AB07, G03AA15, G03AA10, G03AB06, G03AA06</t>
  </si>
  <si>
    <t>J01AA04, J01AA11, J01AA12, J01AA01, D06AA01</t>
  </si>
  <si>
    <t>C01DA02, C05AE01, A16AX09, C01DA52, C01DA13</t>
  </si>
  <si>
    <t>S01AA13, J01XC01, D09AA02, D06AX01, C04AX32</t>
  </si>
  <si>
    <t>R03AK04, V03AF06, V03AF10, S01AX10, P01CB02</t>
  </si>
  <si>
    <t>C05AX01, H03AA05, C05AX04, R03BB03, A09AC02</t>
  </si>
  <si>
    <t>M03BX01, D11AX18, M02AA15, M01AB05, M01AB06</t>
  </si>
  <si>
    <t>A10AE04, A10AB06, A10AD05, A10AE05, A10AE03</t>
  </si>
  <si>
    <t>J01BA01, S01AA01, S02AA01, G01AA05, D10AF03</t>
  </si>
  <si>
    <t>N07CA01, C02CC01, A16AA06, A09AB02, N04AB01</t>
  </si>
  <si>
    <t>R06AE03, R06AE01, R02AD04, N07BA04, N01BX02</t>
  </si>
  <si>
    <t>V03AN02, C01DX05, A03AX11, R03CC10, R03AC10</t>
  </si>
  <si>
    <t>A10AD05, A10AB05, A10AC03, A10AC04, A10AB03</t>
  </si>
  <si>
    <t>N06AB05, G04BX14, N06AX18, A03AX11, N06AX21</t>
  </si>
  <si>
    <t>B03BA01, V03AB33, B03BA03, B03BA05, L01XA02</t>
  </si>
  <si>
    <t>N03AE01, N05BA21, N05BA06, N05CD13, N05BA22</t>
  </si>
  <si>
    <t>N03AX09, A02BA03, N07XX07, R07AB07, A02BA08</t>
  </si>
  <si>
    <t>C10AA07, C10AA04, C10AA02, C10AA05, C10AA06</t>
  </si>
  <si>
    <t>S01EC04, S01EC03, S01EC05, S01EC01, C01DX09</t>
  </si>
  <si>
    <t>G04BD12, L02BX03, A03AE03, N06AX03, A04AA04</t>
  </si>
  <si>
    <t>R06AD02, D04AA10, P01BD01, N05AA03, N03AC01</t>
  </si>
  <si>
    <t>N07BC02, N03AC03, V04CD01, J05AA01, N02AB02</t>
  </si>
  <si>
    <t>R03BA09, R01AD12, R03BA05, R01AD08, D07AC17</t>
  </si>
  <si>
    <t>A10BK01, A10BK02, A10BK03, A10BK05, A10BK04</t>
  </si>
  <si>
    <t>N05CD07, M03BX07, N05BA03, N05BA15, N05BA24</t>
  </si>
  <si>
    <t>C09CA04, C09CA06, C09CA02, C09CA03, C09CA05</t>
  </si>
  <si>
    <t>C09AA02, C09AA12, C09AA07, J01EA03, B01AB05</t>
  </si>
  <si>
    <t>N03AX14, N06BX07, N06BX03, N06BX16, N06BX11</t>
  </si>
  <si>
    <t>N06AX16, N06AX23, L01BB07, A08AA02, C02AC02</t>
  </si>
  <si>
    <t>D07AC17, R01AD12, R01AD08, R03BA05, R03BA09</t>
  </si>
  <si>
    <t>N04AA04, S01AX15, D08AC03, V08AD03, R06AE03</t>
  </si>
  <si>
    <t>N05AH03, N05AH02, N06DA04, N05AH06, N05AH01</t>
  </si>
  <si>
    <t>A02BC02, A02BC03, R07AB03, A02BC04, S01EX02</t>
  </si>
  <si>
    <t>R06AB04, D04AA34, R06AA06, D01AE07, A10BB02</t>
  </si>
  <si>
    <t>N06DX01, R06AA04, R06AX22, L01AD03, B06AB01</t>
  </si>
  <si>
    <t>S01EE03, S01EE01, B01AC19, S01EE04, G02AD01</t>
  </si>
  <si>
    <t>G03DA02, L02AB02, G03AC06, G03DA03, G03DB01</t>
  </si>
  <si>
    <t>N02AJ01, N02AJ06, N02AJ17</t>
  </si>
  <si>
    <t>L04AB02, L01CA05</t>
  </si>
  <si>
    <t>A06AD15</t>
  </si>
  <si>
    <t>R03DC03, R03DC01, R03DC02, M01AX22</t>
  </si>
  <si>
    <t>G04BE30</t>
  </si>
  <si>
    <t>N02AJ01</t>
  </si>
  <si>
    <t>J01CE02</t>
  </si>
  <si>
    <t>A06AG02, A06AB02, C02DG01, C07AB07</t>
  </si>
  <si>
    <t>C01DA14, C05AE02, C01DA08, C10AB11</t>
  </si>
  <si>
    <t>D04AA33</t>
  </si>
  <si>
    <t>B01AC04, C01DX15</t>
  </si>
  <si>
    <t>N03AX12, J04AB05, C04AX30, V08CA01</t>
  </si>
  <si>
    <t>R05CA06, R05CB05, V03AF01</t>
  </si>
  <si>
    <t>B01AF01</t>
  </si>
  <si>
    <t>B01AF02, B01AF03</t>
  </si>
  <si>
    <t>R03DC03</t>
  </si>
  <si>
    <t>C03DA01</t>
  </si>
  <si>
    <t>D11AC02, S01AX03</t>
  </si>
  <si>
    <t>C09BB04, C09BA04, C09AA04</t>
  </si>
  <si>
    <t>S01KA02, G03HA01</t>
  </si>
  <si>
    <t>J01EA01, A03BB05, C02BA01</t>
  </si>
  <si>
    <t>A06AG02, A06AB02, C02DG01</t>
  </si>
  <si>
    <t>C01DA14, C05AE02, C01DA08</t>
  </si>
  <si>
    <t>C01DX16, C10AD02, C04AC01, C10AD03</t>
  </si>
  <si>
    <t>N03AX16, L01XB01</t>
  </si>
  <si>
    <t>C01DA02, C05AE01, A16AX09, C01DA52</t>
  </si>
  <si>
    <t>B03BA01, V03AB33, B03BA03, B03BA05</t>
  </si>
  <si>
    <t>G04BD12</t>
  </si>
  <si>
    <t>N06AX16, N06AX23, L01BB07, A08AA02</t>
  </si>
  <si>
    <t>P02DX01</t>
  </si>
  <si>
    <t>C03AA01, C03AB01, C03AB02, C03AA02</t>
  </si>
  <si>
    <t>C09AA05</t>
  </si>
  <si>
    <t>N03AX12, J04AB05, C04AX30</t>
  </si>
  <si>
    <t>A11CC05, H05BX03, A11CC01</t>
  </si>
  <si>
    <t>N05CF01, N05CF04, N04BX04, R05DB26</t>
  </si>
  <si>
    <t>A06AD11</t>
  </si>
  <si>
    <t>N06AX11, A02BX03</t>
  </si>
  <si>
    <t>V03AB33, B03BA03, B03BA01</t>
  </si>
  <si>
    <t>C09BB04, C09BA04</t>
  </si>
  <si>
    <t>L04AX03, L01BA01</t>
  </si>
  <si>
    <t>C01AA05, C01AA04, A07DA04</t>
  </si>
  <si>
    <t>S01KA02</t>
  </si>
  <si>
    <t>J01EA01</t>
  </si>
  <si>
    <t>G04BD08, G04BD10, M01AG02, R06AX32</t>
  </si>
  <si>
    <t>A06AG02, A06AB02</t>
  </si>
  <si>
    <t>C01DX16, C10AD02, C04AC01</t>
  </si>
  <si>
    <t>N03AX16</t>
  </si>
  <si>
    <t>C01DA02, C05AE01, A16AX09</t>
  </si>
  <si>
    <t>C05AX01, H03AA05, C05AX04, R03BB03</t>
  </si>
  <si>
    <t>A10AE04, A10AB06</t>
  </si>
  <si>
    <t>S01EC04, S01EC03, S01EC05, S01EC01</t>
  </si>
  <si>
    <t>N06AX16, N06AX23, L01BB07</t>
  </si>
  <si>
    <t>N02BE01, N02BE05, N06BX03</t>
  </si>
  <si>
    <t>R03CC02, R03AC02, N05CA07</t>
  </si>
  <si>
    <t>B01AC04</t>
  </si>
  <si>
    <t>C03CA01, C03CB01, C03CA04</t>
  </si>
  <si>
    <t>A10BB09, A10BB07, A10BB01, N02BA05</t>
  </si>
  <si>
    <t>M02AA12, M01AE02, G02CC02</t>
  </si>
  <si>
    <t>N03AX12</t>
  </si>
  <si>
    <t>G04CB01, D11AX10, G04CB02</t>
  </si>
  <si>
    <t>R05CA06</t>
  </si>
  <si>
    <t>M04AA01</t>
  </si>
  <si>
    <t>C09AA03, C09AA09</t>
  </si>
  <si>
    <t>C03BA11, N06AF02, V08AA03</t>
  </si>
  <si>
    <t>N05CF01, N05CF04, N04BX04</t>
  </si>
  <si>
    <t>N06AX11</t>
  </si>
  <si>
    <t>B01AF02</t>
  </si>
  <si>
    <t>R05CB03</t>
  </si>
  <si>
    <t>S01EE01</t>
  </si>
  <si>
    <t>J01XE01</t>
  </si>
  <si>
    <t>A10BH01, A10BH03, A10BH05, A10BH02</t>
  </si>
  <si>
    <t>C09BB04</t>
  </si>
  <si>
    <t>C10AX09, N04AA08</t>
  </si>
  <si>
    <t>A10BH05, A10BH01, A10BH02, A10BH03</t>
  </si>
  <si>
    <t>R03BB04, A03BB05, R03BB02</t>
  </si>
  <si>
    <t>G03AC09, G03AC08</t>
  </si>
  <si>
    <t>G04BD08, G04BD10</t>
  </si>
  <si>
    <t>N05AH04, N05AH06</t>
  </si>
  <si>
    <t>C01DX16</t>
  </si>
  <si>
    <t>J01AA04, J01AA11, J01AA12</t>
  </si>
  <si>
    <t>C01DA02, C05AE01</t>
  </si>
  <si>
    <t>C05AX01</t>
  </si>
  <si>
    <t>M03BX01</t>
  </si>
  <si>
    <t>B03BA01, V03AB33, B03BA03</t>
  </si>
  <si>
    <t>N03AX09, A02BA03</t>
  </si>
  <si>
    <t>S01EC04, S01EC03</t>
  </si>
  <si>
    <t>C09CA04</t>
  </si>
  <si>
    <t>N03AX14</t>
  </si>
  <si>
    <t>N06AX16, N06AX23</t>
  </si>
  <si>
    <t>N05AH03, N05AH02</t>
  </si>
  <si>
    <t>S01EE03</t>
  </si>
  <si>
    <t>C10AA05, C10AA02</t>
  </si>
  <si>
    <t>A02BC03, A02BC02, A02BC06</t>
  </si>
  <si>
    <t>A10BB09, A10BB07</t>
  </si>
  <si>
    <t>C07AB03, C07AB11, C07AA01</t>
  </si>
  <si>
    <t>N05CF01, N05CF04</t>
  </si>
  <si>
    <t>V03AB33, B03BA03</t>
  </si>
  <si>
    <t>A06AA02, R05DB16, D06BB11, L01CD02</t>
  </si>
  <si>
    <t>C01AA05, C01AA04</t>
  </si>
  <si>
    <t>G03AC09</t>
  </si>
  <si>
    <t>B03BA01</t>
  </si>
  <si>
    <t>S01EC04</t>
  </si>
  <si>
    <t>A10BK01, A10BK02, A10BK03, A10BK05</t>
  </si>
  <si>
    <t>A02BC02, A02BC03</t>
  </si>
  <si>
    <t>A02BC01, A02BC05</t>
  </si>
  <si>
    <t>C08CA01, C08CA02</t>
  </si>
  <si>
    <t>N02BE01, N02BE05</t>
  </si>
  <si>
    <t>C10AA01, C10AA08</t>
  </si>
  <si>
    <t>R03CC02, R03AC02</t>
  </si>
  <si>
    <t>H03AA01, H03AA02, C10AX01, G04BD11</t>
  </si>
  <si>
    <t>C03CA01, C03CB01</t>
  </si>
  <si>
    <t>B03BB01, S02AA03, A05AA03</t>
  </si>
  <si>
    <t>M05BA04, M05BA02, M05BA08, M05BA06</t>
  </si>
  <si>
    <t>J01CA04, J01CA19, J01CA01, S01AA19</t>
  </si>
  <si>
    <t>A10BB09</t>
  </si>
  <si>
    <t>C07AB03, C07AB11</t>
  </si>
  <si>
    <t>B01AA03</t>
  </si>
  <si>
    <t>A11CC05, H05BX03</t>
  </si>
  <si>
    <t>G04CB01, D11AX10</t>
  </si>
  <si>
    <t>J01CF05, J01CF01, J01CF02, J01CF04</t>
  </si>
  <si>
    <t>C03BA11</t>
  </si>
  <si>
    <t>R06AX13, R01AC08, S01GX09, R06AX27</t>
  </si>
  <si>
    <t>A06AA02, R05DB16</t>
  </si>
  <si>
    <t>C10AX09</t>
  </si>
  <si>
    <t>A10BH05, A10BH01, A10BH02</t>
  </si>
  <si>
    <t>R03BB04</t>
  </si>
  <si>
    <t>C03CA02, C03CB02</t>
  </si>
  <si>
    <t>P01BC01, C01BA01, B05XB01, N04BX03</t>
  </si>
  <si>
    <t>G04BD08</t>
  </si>
  <si>
    <t>C08CA02, C08CA01</t>
  </si>
  <si>
    <t>N02AA08, R05DA03, P01AX09, C02DB01</t>
  </si>
  <si>
    <t>P01BA02</t>
  </si>
  <si>
    <t>N05AH04</t>
  </si>
  <si>
    <t>J01AA04, J01AA11</t>
  </si>
  <si>
    <t>A10AD05, A10AB05</t>
  </si>
  <si>
    <t>N03AE01, N05BA21, N05BA06</t>
  </si>
  <si>
    <t>N03AX09</t>
  </si>
  <si>
    <t>N05CD07, M03BX07, N05BA03, N05BA15</t>
  </si>
  <si>
    <t>N05AH03</t>
  </si>
  <si>
    <t>C10AA05</t>
  </si>
  <si>
    <t>N02BE01</t>
  </si>
  <si>
    <t>C10AA01</t>
  </si>
  <si>
    <t>H03AA01, H03AA02, C10AX01</t>
  </si>
  <si>
    <t>N06AB04, N06AB10</t>
  </si>
  <si>
    <t>G04CA02, G04CA01, J01DD03, A03AA03</t>
  </si>
  <si>
    <t>B03AA02, B03AD02</t>
  </si>
  <si>
    <t>C02CA04, C02CA01, G04CA03</t>
  </si>
  <si>
    <t>J01CF05, J01CF01, J01CF02</t>
  </si>
  <si>
    <t>A01AB22, J01AA02, R03DA11</t>
  </si>
  <si>
    <t>B03AA07, B03AD03</t>
  </si>
  <si>
    <t>N05BA01</t>
  </si>
  <si>
    <t>C09CA06, C09CA04, C09CA03, C09CA05</t>
  </si>
  <si>
    <t>R06AX13, R01AC08, S01GX09</t>
  </si>
  <si>
    <t>A10BH01, A10BH03, A10BH05</t>
  </si>
  <si>
    <t>C01AA05</t>
  </si>
  <si>
    <t>A10BH05, A10BH01</t>
  </si>
  <si>
    <t>J01FA09, J01FA14</t>
  </si>
  <si>
    <t>N06DA02, D04AX01, N06AA12</t>
  </si>
  <si>
    <t>N02AA08, R05DA03</t>
  </si>
  <si>
    <t>N05AB04</t>
  </si>
  <si>
    <t>N05BA06, N03AE01, N05CD01, N05BA16</t>
  </si>
  <si>
    <t>J01AA04</t>
  </si>
  <si>
    <t>S01AA13, J01XC01, D09AA02, D06AX01</t>
  </si>
  <si>
    <t>A10AE04</t>
  </si>
  <si>
    <t>A10BK01, A10BK02, A10BK03</t>
  </si>
  <si>
    <t>N05CD07, M03BX07</t>
  </si>
  <si>
    <t>C09AA02, C09AA12, C09AA07</t>
  </si>
  <si>
    <t>N06AX16</t>
  </si>
  <si>
    <t>G03DA02, L02AB02, G03AC06, G03DA03</t>
  </si>
  <si>
    <t>A02BC01</t>
  </si>
  <si>
    <t>C08CA01</t>
  </si>
  <si>
    <t>A02BC03</t>
  </si>
  <si>
    <t>A10BA02, D08AK04, A10BA03, A10BA01</t>
  </si>
  <si>
    <t>H03AA01, H03AA02</t>
  </si>
  <si>
    <t>C03AA01, C03AB01</t>
  </si>
  <si>
    <t>C07AB07</t>
  </si>
  <si>
    <t>N06AA09, N06AA11, N06AA15, N06AA10</t>
  </si>
  <si>
    <t>N06AB06</t>
  </si>
  <si>
    <t>B03BB01</t>
  </si>
  <si>
    <t>G04CA02</t>
  </si>
  <si>
    <t>M05BA04</t>
  </si>
  <si>
    <t>J01CA04</t>
  </si>
  <si>
    <t>N02AX02, C01DX11</t>
  </si>
  <si>
    <t>C07AB03</t>
  </si>
  <si>
    <t>C09CA01</t>
  </si>
  <si>
    <t>A11CC05</t>
  </si>
  <si>
    <t>C02CA04</t>
  </si>
  <si>
    <t>C09AA03</t>
  </si>
  <si>
    <t>N05CF01</t>
  </si>
  <si>
    <t>A01AB22, J01AA02</t>
  </si>
  <si>
    <t>C07AA05, D08AX03, C07AA19, C07AA27</t>
  </si>
  <si>
    <t>C09CA06</t>
  </si>
  <si>
    <t>R06AX13</t>
  </si>
  <si>
    <t>A10BH01</t>
  </si>
  <si>
    <t>A06AA02</t>
  </si>
  <si>
    <t>R03BA07, D07AC13, D07XC03, R01AD09</t>
  </si>
  <si>
    <t>R06AX26, R06AX12, C01DX06</t>
  </si>
  <si>
    <t>A10BH05</t>
  </si>
  <si>
    <t>A03AA04, A03AX05, A03AD30</t>
  </si>
  <si>
    <t>N06DA02</t>
  </si>
  <si>
    <t>P01BC01, C01BA01</t>
  </si>
  <si>
    <t>N02AA01</t>
  </si>
  <si>
    <t>C08CA02</t>
  </si>
  <si>
    <t>N02AA08</t>
  </si>
  <si>
    <t>C01DA14</t>
  </si>
  <si>
    <t>C10AA03, C10AA08</t>
  </si>
  <si>
    <t>A07EA06, D07AC09, R01AD05, R03BA02</t>
  </si>
  <si>
    <t>N02CC01, N02CC04, N02CC05, N02CC02</t>
  </si>
  <si>
    <t>N05BA06</t>
  </si>
  <si>
    <t>N07CA01, C02CC01</t>
  </si>
  <si>
    <t>N03AE01</t>
  </si>
  <si>
    <t>C10AA07, C10AA04, C10AA02</t>
  </si>
  <si>
    <t>R06AD02, D04AA10, P01BD01, N05AA03</t>
  </si>
  <si>
    <t>A10BK01</t>
  </si>
  <si>
    <t>N05CD07</t>
  </si>
  <si>
    <t>C09AA02</t>
  </si>
  <si>
    <t>N04AA04</t>
  </si>
  <si>
    <t>A02BC02</t>
  </si>
  <si>
    <t>R06AB04, D04AA34, R06AA06, D01AE07</t>
  </si>
  <si>
    <t>A10BA02</t>
  </si>
  <si>
    <t>H03AA01</t>
  </si>
  <si>
    <t>N06AA09</t>
  </si>
  <si>
    <t>N06AB03, N06AX21</t>
  </si>
  <si>
    <t>N02AX02</t>
  </si>
  <si>
    <t>R06AE07</t>
  </si>
  <si>
    <t>A02BA02</t>
  </si>
  <si>
    <t>J01CF05</t>
  </si>
  <si>
    <t>R05DA04</t>
  </si>
  <si>
    <t>A11DA01</t>
  </si>
  <si>
    <t>C07AA05</t>
  </si>
  <si>
    <t>R06AX26</t>
  </si>
  <si>
    <t>J01FA09</t>
  </si>
  <si>
    <t>A03AA04</t>
  </si>
  <si>
    <t>A07DA03, A07DA05</t>
  </si>
  <si>
    <t>P01BC01</t>
  </si>
  <si>
    <t>C08CA13</t>
  </si>
  <si>
    <t>N06AX21, G04BX14, N06AB03</t>
  </si>
  <si>
    <t>M02AA15, M01AB05, D11AX18, S01BC03</t>
  </si>
  <si>
    <t>C10AA03</t>
  </si>
  <si>
    <t>N02CC01</t>
  </si>
  <si>
    <t>N07CA01</t>
  </si>
  <si>
    <t>R06AE03, R06AE01</t>
  </si>
  <si>
    <t>N06AB05, G04BX14</t>
  </si>
  <si>
    <t>C10AA07</t>
  </si>
  <si>
    <t>R06AD02, D04AA10</t>
  </si>
  <si>
    <t>N07BC02, N03AC03</t>
  </si>
  <si>
    <t>R06AB04, D04AA34, R06AA06</t>
  </si>
  <si>
    <t>N06DX01</t>
  </si>
  <si>
    <t>N06AB04</t>
  </si>
  <si>
    <t>N06AB03</t>
  </si>
  <si>
    <t>A07EA07, D07AC15, R03BA01, R01AD01</t>
  </si>
  <si>
    <t>N06AX21</t>
  </si>
  <si>
    <t>R06AE03</t>
  </si>
  <si>
    <t>N06AB05</t>
  </si>
  <si>
    <t>N07BC02</t>
  </si>
  <si>
    <t>R06AB04</t>
  </si>
  <si>
    <t>G03DA02, L02AB02, G03AC06</t>
  </si>
  <si>
    <t>Scorer</t>
  </si>
  <si>
    <t>No Match</t>
  </si>
  <si>
    <t>Match</t>
  </si>
  <si>
    <t>Num of Match</t>
  </si>
  <si>
    <t>TP</t>
  </si>
  <si>
    <t>FN</t>
  </si>
  <si>
    <t>FP</t>
  </si>
  <si>
    <t>TN</t>
  </si>
  <si>
    <t>Sensitivity</t>
  </si>
  <si>
    <t>Specificity</t>
  </si>
  <si>
    <t>Precision</t>
  </si>
  <si>
    <t>Accuracy</t>
  </si>
  <si>
    <t>F1 Score</t>
  </si>
  <si>
    <t>Match Rate</t>
  </si>
  <si>
    <t>Adj Match Rate</t>
  </si>
  <si>
    <t>threshold-50</t>
  </si>
  <si>
    <t>threshold-55</t>
  </si>
  <si>
    <t>threshold-60</t>
  </si>
  <si>
    <t>threshold-65</t>
  </si>
  <si>
    <t>threshold-70</t>
  </si>
  <si>
    <t>threshold-75</t>
  </si>
  <si>
    <t>threshold-80</t>
  </si>
  <si>
    <t>threshold-85</t>
  </si>
  <si>
    <t>threshold-90</t>
  </si>
  <si>
    <t>threshold-95</t>
  </si>
  <si>
    <t>threshold-99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</si>
</sst>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804</v>
      </c>
      <c r="K2" s="1" t="s">
        <v>804</v>
      </c>
      <c r="L2">
        <v>5</v>
      </c>
      <c r="M2">
        <v>5</v>
      </c>
      <c r="N2">
        <v>1</v>
      </c>
      <c r="O2">
        <v>0</v>
      </c>
      <c r="P2">
        <v>4</v>
      </c>
      <c r="Q2">
        <v>0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805</v>
      </c>
      <c r="K3" s="1" t="s">
        <v>805</v>
      </c>
      <c r="L3">
        <v>5</v>
      </c>
      <c r="M3">
        <v>5</v>
      </c>
      <c r="N3">
        <v>0</v>
      </c>
      <c r="O3">
        <v>0</v>
      </c>
      <c r="P3">
        <v>5</v>
      </c>
      <c r="Q3">
        <v>0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806</v>
      </c>
      <c r="K4" s="1" t="s">
        <v>806</v>
      </c>
      <c r="L4">
        <v>5</v>
      </c>
      <c r="M4">
        <v>5</v>
      </c>
      <c r="N4">
        <v>1</v>
      </c>
      <c r="O4">
        <v>0</v>
      </c>
      <c r="P4">
        <v>4</v>
      </c>
      <c r="Q4">
        <v>0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807</v>
      </c>
      <c r="K5" s="1" t="s">
        <v>807</v>
      </c>
      <c r="L5">
        <v>5</v>
      </c>
      <c r="M5">
        <v>5</v>
      </c>
      <c r="N5">
        <v>1</v>
      </c>
      <c r="O5">
        <v>0</v>
      </c>
      <c r="P5">
        <v>4</v>
      </c>
      <c r="Q5">
        <v>0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808</v>
      </c>
      <c r="K6" s="1" t="s">
        <v>808</v>
      </c>
      <c r="L6">
        <v>5</v>
      </c>
      <c r="M6">
        <v>5</v>
      </c>
      <c r="N6">
        <v>1</v>
      </c>
      <c r="O6">
        <v>0</v>
      </c>
      <c r="P6">
        <v>4</v>
      </c>
      <c r="Q6">
        <v>0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809</v>
      </c>
      <c r="K7" s="1" t="s">
        <v>809</v>
      </c>
      <c r="L7">
        <v>5</v>
      </c>
      <c r="M7">
        <v>5</v>
      </c>
      <c r="N7">
        <v>1</v>
      </c>
      <c r="O7">
        <v>0</v>
      </c>
      <c r="P7">
        <v>4</v>
      </c>
      <c r="Q7">
        <v>0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810</v>
      </c>
      <c r="K8" s="1" t="s">
        <v>810</v>
      </c>
      <c r="L8">
        <v>5</v>
      </c>
      <c r="M8">
        <v>5</v>
      </c>
      <c r="N8">
        <v>1</v>
      </c>
      <c r="O8">
        <v>0</v>
      </c>
      <c r="P8">
        <v>4</v>
      </c>
      <c r="Q8">
        <v>0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811</v>
      </c>
      <c r="K9" s="1" t="s">
        <v>811</v>
      </c>
      <c r="L9">
        <v>5</v>
      </c>
      <c r="M9">
        <v>5</v>
      </c>
      <c r="N9">
        <v>1</v>
      </c>
      <c r="O9">
        <v>0</v>
      </c>
      <c r="P9">
        <v>4</v>
      </c>
      <c r="Q9">
        <v>0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812</v>
      </c>
      <c r="K10" s="1" t="s">
        <v>812</v>
      </c>
      <c r="L10">
        <v>5</v>
      </c>
      <c r="M10">
        <v>5</v>
      </c>
      <c r="N10">
        <v>2</v>
      </c>
      <c r="O10">
        <v>0</v>
      </c>
      <c r="P10">
        <v>3</v>
      </c>
      <c r="Q10">
        <v>0</v>
      </c>
    </row>
    <row r="11" spans="1:18" ht="48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813</v>
      </c>
      <c r="K11" s="1" t="s">
        <v>813</v>
      </c>
      <c r="L11">
        <v>5</v>
      </c>
      <c r="M11">
        <v>5</v>
      </c>
      <c r="N11">
        <v>1</v>
      </c>
      <c r="O11">
        <v>0</v>
      </c>
      <c r="P11">
        <v>4</v>
      </c>
      <c r="Q11">
        <v>0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814</v>
      </c>
      <c r="K12" s="1" t="s">
        <v>814</v>
      </c>
      <c r="L12">
        <v>5</v>
      </c>
      <c r="M12">
        <v>5</v>
      </c>
      <c r="N12">
        <v>1</v>
      </c>
      <c r="O12">
        <v>0</v>
      </c>
      <c r="P12">
        <v>4</v>
      </c>
      <c r="Q12">
        <v>0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815</v>
      </c>
      <c r="K13" s="1" t="s">
        <v>815</v>
      </c>
      <c r="L13">
        <v>5</v>
      </c>
      <c r="M13">
        <v>5</v>
      </c>
      <c r="N13">
        <v>1</v>
      </c>
      <c r="O13">
        <v>0</v>
      </c>
      <c r="P13">
        <v>4</v>
      </c>
      <c r="Q13">
        <v>0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816</v>
      </c>
      <c r="K14" s="1" t="s">
        <v>816</v>
      </c>
      <c r="L14">
        <v>5</v>
      </c>
      <c r="M14">
        <v>5</v>
      </c>
      <c r="N14">
        <v>1</v>
      </c>
      <c r="O14">
        <v>0</v>
      </c>
      <c r="P14">
        <v>4</v>
      </c>
      <c r="Q14">
        <v>0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817</v>
      </c>
      <c r="K15" s="1" t="s">
        <v>817</v>
      </c>
      <c r="L15">
        <v>5</v>
      </c>
      <c r="M15">
        <v>5</v>
      </c>
      <c r="N15">
        <v>1</v>
      </c>
      <c r="O15">
        <v>0</v>
      </c>
      <c r="P15">
        <v>4</v>
      </c>
      <c r="Q15">
        <v>0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818</v>
      </c>
      <c r="K16" s="1" t="s">
        <v>818</v>
      </c>
      <c r="L16">
        <v>5</v>
      </c>
      <c r="M16">
        <v>5</v>
      </c>
      <c r="N16">
        <v>1</v>
      </c>
      <c r="O16">
        <v>0</v>
      </c>
      <c r="P16">
        <v>4</v>
      </c>
      <c r="Q16">
        <v>0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819</v>
      </c>
      <c r="K17" s="1" t="s">
        <v>819</v>
      </c>
      <c r="L17">
        <v>5</v>
      </c>
      <c r="M17">
        <v>5</v>
      </c>
      <c r="N17">
        <v>1</v>
      </c>
      <c r="O17">
        <v>0</v>
      </c>
      <c r="P17">
        <v>4</v>
      </c>
      <c r="Q17">
        <v>0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820</v>
      </c>
      <c r="K18" s="1" t="s">
        <v>820</v>
      </c>
      <c r="L18">
        <v>5</v>
      </c>
      <c r="M18">
        <v>5</v>
      </c>
      <c r="N18">
        <v>1</v>
      </c>
      <c r="O18">
        <v>0</v>
      </c>
      <c r="P18">
        <v>4</v>
      </c>
      <c r="Q18">
        <v>0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821</v>
      </c>
      <c r="K19" s="1" t="s">
        <v>821</v>
      </c>
      <c r="L19">
        <v>5</v>
      </c>
      <c r="M19">
        <v>5</v>
      </c>
      <c r="N19">
        <v>1</v>
      </c>
      <c r="O19">
        <v>0</v>
      </c>
      <c r="P19">
        <v>4</v>
      </c>
      <c r="Q19">
        <v>0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822</v>
      </c>
      <c r="K20" s="1" t="s">
        <v>822</v>
      </c>
      <c r="L20">
        <v>5</v>
      </c>
      <c r="M20">
        <v>5</v>
      </c>
      <c r="N20">
        <v>1</v>
      </c>
      <c r="O20">
        <v>0</v>
      </c>
      <c r="P20">
        <v>4</v>
      </c>
      <c r="Q20">
        <v>0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823</v>
      </c>
      <c r="K21" s="1" t="s">
        <v>823</v>
      </c>
      <c r="L21">
        <v>5</v>
      </c>
      <c r="M21">
        <v>5</v>
      </c>
      <c r="N21">
        <v>1</v>
      </c>
      <c r="O21">
        <v>0</v>
      </c>
      <c r="P21">
        <v>4</v>
      </c>
      <c r="Q21">
        <v>0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824</v>
      </c>
      <c r="K22" s="1" t="s">
        <v>824</v>
      </c>
      <c r="L22">
        <v>5</v>
      </c>
      <c r="M22">
        <v>5</v>
      </c>
      <c r="N22">
        <v>1</v>
      </c>
      <c r="O22">
        <v>0</v>
      </c>
      <c r="P22">
        <v>4</v>
      </c>
      <c r="Q22">
        <v>0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825</v>
      </c>
      <c r="K23" s="1" t="s">
        <v>825</v>
      </c>
      <c r="L23">
        <v>5</v>
      </c>
      <c r="M23">
        <v>5</v>
      </c>
      <c r="N23">
        <v>1</v>
      </c>
      <c r="O23">
        <v>0</v>
      </c>
      <c r="P23">
        <v>4</v>
      </c>
      <c r="Q23">
        <v>0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826</v>
      </c>
      <c r="K24" s="1" t="s">
        <v>826</v>
      </c>
      <c r="L24">
        <v>5</v>
      </c>
      <c r="M24">
        <v>5</v>
      </c>
      <c r="N24">
        <v>1</v>
      </c>
      <c r="O24">
        <v>0</v>
      </c>
      <c r="P24">
        <v>4</v>
      </c>
      <c r="Q24">
        <v>0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827</v>
      </c>
      <c r="K25" s="1" t="s">
        <v>827</v>
      </c>
      <c r="L25">
        <v>5</v>
      </c>
      <c r="M25">
        <v>5</v>
      </c>
      <c r="N25">
        <v>1</v>
      </c>
      <c r="O25">
        <v>0</v>
      </c>
      <c r="P25">
        <v>4</v>
      </c>
      <c r="Q25">
        <v>0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828</v>
      </c>
      <c r="K26" s="1" t="s">
        <v>828</v>
      </c>
      <c r="L26">
        <v>5</v>
      </c>
      <c r="M26">
        <v>5</v>
      </c>
      <c r="N26">
        <v>1</v>
      </c>
      <c r="O26">
        <v>0</v>
      </c>
      <c r="P26">
        <v>4</v>
      </c>
      <c r="Q26">
        <v>0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829</v>
      </c>
      <c r="K27" s="1" t="s">
        <v>829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680</v>
      </c>
      <c r="J28" s="1" t="s">
        <v>830</v>
      </c>
      <c r="K28" s="1" t="s">
        <v>954</v>
      </c>
      <c r="L28">
        <v>5</v>
      </c>
      <c r="M28">
        <v>3</v>
      </c>
      <c r="N28">
        <v>1</v>
      </c>
      <c r="O28">
        <v>0</v>
      </c>
      <c r="P28">
        <v>2</v>
      </c>
      <c r="Q28">
        <v>2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681</v>
      </c>
      <c r="J29" s="1" t="s">
        <v>831</v>
      </c>
      <c r="K29" s="1" t="s">
        <v>831</v>
      </c>
      <c r="L29">
        <v>5</v>
      </c>
      <c r="M29">
        <v>5</v>
      </c>
      <c r="N29">
        <v>1</v>
      </c>
      <c r="O29">
        <v>0</v>
      </c>
      <c r="P29">
        <v>4</v>
      </c>
      <c r="Q29">
        <v>0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682</v>
      </c>
      <c r="J30" s="1" t="s">
        <v>832</v>
      </c>
      <c r="K30" s="1" t="s">
        <v>832</v>
      </c>
      <c r="L30">
        <v>5</v>
      </c>
      <c r="M30">
        <v>5</v>
      </c>
      <c r="N30">
        <v>3</v>
      </c>
      <c r="O30">
        <v>0</v>
      </c>
      <c r="P30">
        <v>2</v>
      </c>
      <c r="Q30">
        <v>0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683</v>
      </c>
      <c r="J31" s="1" t="s">
        <v>833</v>
      </c>
      <c r="K31" s="1" t="s">
        <v>833</v>
      </c>
      <c r="L31">
        <v>5</v>
      </c>
      <c r="M31">
        <v>5</v>
      </c>
      <c r="N31">
        <v>1</v>
      </c>
      <c r="O31">
        <v>0</v>
      </c>
      <c r="P31">
        <v>4</v>
      </c>
      <c r="Q31">
        <v>0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684</v>
      </c>
      <c r="J32" s="1" t="s">
        <v>834</v>
      </c>
      <c r="K32" s="1" t="s">
        <v>834</v>
      </c>
      <c r="L32">
        <v>5</v>
      </c>
      <c r="M32">
        <v>5</v>
      </c>
      <c r="N32">
        <v>1</v>
      </c>
      <c r="O32">
        <v>0</v>
      </c>
      <c r="P32">
        <v>4</v>
      </c>
      <c r="Q32">
        <v>0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685</v>
      </c>
      <c r="J33" s="1" t="s">
        <v>835</v>
      </c>
      <c r="K33" s="1" t="s">
        <v>835</v>
      </c>
      <c r="L33">
        <v>5</v>
      </c>
      <c r="M33">
        <v>5</v>
      </c>
      <c r="N33">
        <v>1</v>
      </c>
      <c r="O33">
        <v>0</v>
      </c>
      <c r="P33">
        <v>4</v>
      </c>
      <c r="Q33">
        <v>0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686</v>
      </c>
      <c r="J34" s="1" t="s">
        <v>836</v>
      </c>
      <c r="K34" s="1" t="s">
        <v>836</v>
      </c>
      <c r="L34">
        <v>5</v>
      </c>
      <c r="M34">
        <v>5</v>
      </c>
      <c r="N34">
        <v>1</v>
      </c>
      <c r="O34">
        <v>0</v>
      </c>
      <c r="P34">
        <v>4</v>
      </c>
      <c r="Q34">
        <v>0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687</v>
      </c>
      <c r="J35" s="1" t="s">
        <v>837</v>
      </c>
      <c r="K35" s="1" t="s">
        <v>837</v>
      </c>
      <c r="L35">
        <v>5</v>
      </c>
      <c r="M35">
        <v>5</v>
      </c>
      <c r="N35">
        <v>2</v>
      </c>
      <c r="O35">
        <v>0</v>
      </c>
      <c r="P35">
        <v>3</v>
      </c>
      <c r="Q35">
        <v>0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688</v>
      </c>
      <c r="J36" s="1" t="s">
        <v>838</v>
      </c>
      <c r="K36" s="1" t="s">
        <v>838</v>
      </c>
      <c r="L36">
        <v>5</v>
      </c>
      <c r="M36">
        <v>5</v>
      </c>
      <c r="N36">
        <v>1</v>
      </c>
      <c r="O36">
        <v>0</v>
      </c>
      <c r="P36">
        <v>4</v>
      </c>
      <c r="Q36">
        <v>0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689</v>
      </c>
      <c r="J37" s="1" t="s">
        <v>839</v>
      </c>
      <c r="K37" s="1" t="s">
        <v>839</v>
      </c>
      <c r="L37">
        <v>5</v>
      </c>
      <c r="M37">
        <v>5</v>
      </c>
      <c r="N37">
        <v>1</v>
      </c>
      <c r="O37">
        <v>0</v>
      </c>
      <c r="P37">
        <v>4</v>
      </c>
      <c r="Q37">
        <v>0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690</v>
      </c>
      <c r="J38" s="1" t="s">
        <v>840</v>
      </c>
      <c r="K38" s="1" t="s">
        <v>840</v>
      </c>
      <c r="L38">
        <v>5</v>
      </c>
      <c r="M38">
        <v>5</v>
      </c>
      <c r="N38">
        <v>2</v>
      </c>
      <c r="O38">
        <v>0</v>
      </c>
      <c r="P38">
        <v>3</v>
      </c>
      <c r="Q38">
        <v>0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691</v>
      </c>
      <c r="J39" s="1" t="s">
        <v>841</v>
      </c>
      <c r="K39" s="1" t="s">
        <v>841</v>
      </c>
      <c r="L39">
        <v>5</v>
      </c>
      <c r="M39">
        <v>5</v>
      </c>
      <c r="N39">
        <v>0</v>
      </c>
      <c r="O39">
        <v>0</v>
      </c>
      <c r="P39">
        <v>5</v>
      </c>
      <c r="Q39">
        <v>0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692</v>
      </c>
      <c r="J40" s="1" t="s">
        <v>842</v>
      </c>
      <c r="K40" s="1" t="s">
        <v>842</v>
      </c>
      <c r="L40">
        <v>5</v>
      </c>
      <c r="M40">
        <v>5</v>
      </c>
      <c r="N40">
        <v>1</v>
      </c>
      <c r="O40">
        <v>0</v>
      </c>
      <c r="P40">
        <v>4</v>
      </c>
      <c r="Q40">
        <v>0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693</v>
      </c>
      <c r="J41" s="1" t="s">
        <v>843</v>
      </c>
      <c r="K41" s="1" t="s">
        <v>955</v>
      </c>
      <c r="L41">
        <v>5</v>
      </c>
      <c r="M41">
        <v>2</v>
      </c>
      <c r="N41">
        <v>0</v>
      </c>
      <c r="O41">
        <v>0</v>
      </c>
      <c r="P41">
        <v>2</v>
      </c>
      <c r="Q41">
        <v>3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694</v>
      </c>
      <c r="J42" s="1" t="s">
        <v>844</v>
      </c>
      <c r="K42" s="1" t="s">
        <v>844</v>
      </c>
      <c r="L42">
        <v>5</v>
      </c>
      <c r="M42">
        <v>5</v>
      </c>
      <c r="N42">
        <v>1</v>
      </c>
      <c r="O42">
        <v>0</v>
      </c>
      <c r="P42">
        <v>4</v>
      </c>
      <c r="Q42">
        <v>0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695</v>
      </c>
      <c r="J43" s="1" t="s">
        <v>845</v>
      </c>
      <c r="K43" s="1" t="s">
        <v>845</v>
      </c>
      <c r="L43">
        <v>5</v>
      </c>
      <c r="M43">
        <v>5</v>
      </c>
      <c r="N43">
        <v>1</v>
      </c>
      <c r="O43">
        <v>0</v>
      </c>
      <c r="P43">
        <v>4</v>
      </c>
      <c r="Q43">
        <v>0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696</v>
      </c>
      <c r="J44" s="1" t="s">
        <v>846</v>
      </c>
      <c r="K44" s="1" t="s">
        <v>846</v>
      </c>
      <c r="L44">
        <v>5</v>
      </c>
      <c r="M44">
        <v>5</v>
      </c>
      <c r="N44">
        <v>1</v>
      </c>
      <c r="O44">
        <v>0</v>
      </c>
      <c r="P44">
        <v>4</v>
      </c>
      <c r="Q44">
        <v>0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697</v>
      </c>
      <c r="J45" s="1" t="s">
        <v>847</v>
      </c>
      <c r="K45" s="1" t="s">
        <v>847</v>
      </c>
      <c r="L45">
        <v>5</v>
      </c>
      <c r="M45">
        <v>5</v>
      </c>
      <c r="N45">
        <v>1</v>
      </c>
      <c r="O45">
        <v>0</v>
      </c>
      <c r="P45">
        <v>4</v>
      </c>
      <c r="Q45">
        <v>0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698</v>
      </c>
      <c r="J46" s="1" t="s">
        <v>848</v>
      </c>
      <c r="K46" s="1" t="s">
        <v>848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699</v>
      </c>
      <c r="J47" s="1" t="s">
        <v>849</v>
      </c>
      <c r="K47" s="1" t="s">
        <v>849</v>
      </c>
      <c r="L47">
        <v>5</v>
      </c>
      <c r="M47">
        <v>5</v>
      </c>
      <c r="N47">
        <v>1</v>
      </c>
      <c r="O47">
        <v>0</v>
      </c>
      <c r="P47">
        <v>4</v>
      </c>
      <c r="Q47">
        <v>0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700</v>
      </c>
      <c r="J48" s="1" t="s">
        <v>850</v>
      </c>
      <c r="K48" s="1" t="s">
        <v>850</v>
      </c>
      <c r="L48">
        <v>5</v>
      </c>
      <c r="M48">
        <v>5</v>
      </c>
      <c r="N48">
        <v>1</v>
      </c>
      <c r="O48">
        <v>0</v>
      </c>
      <c r="P48">
        <v>4</v>
      </c>
      <c r="Q48">
        <v>0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701</v>
      </c>
      <c r="J49" s="1" t="s">
        <v>851</v>
      </c>
      <c r="K49" s="1" t="s">
        <v>851</v>
      </c>
      <c r="L49">
        <v>5</v>
      </c>
      <c r="M49">
        <v>5</v>
      </c>
      <c r="N49">
        <v>1</v>
      </c>
      <c r="O49">
        <v>0</v>
      </c>
      <c r="P49">
        <v>4</v>
      </c>
      <c r="Q49">
        <v>0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702</v>
      </c>
      <c r="J50" s="1" t="s">
        <v>852</v>
      </c>
      <c r="K50" s="1" t="s">
        <v>852</v>
      </c>
      <c r="L50">
        <v>5</v>
      </c>
      <c r="M50">
        <v>5</v>
      </c>
      <c r="N50">
        <v>1</v>
      </c>
      <c r="O50">
        <v>0</v>
      </c>
      <c r="P50">
        <v>4</v>
      </c>
      <c r="Q50">
        <v>0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703</v>
      </c>
      <c r="J51" s="1" t="s">
        <v>853</v>
      </c>
      <c r="K51" s="1" t="s">
        <v>956</v>
      </c>
      <c r="L51">
        <v>5</v>
      </c>
      <c r="M51">
        <v>1</v>
      </c>
      <c r="N51">
        <v>1</v>
      </c>
      <c r="O51">
        <v>0</v>
      </c>
      <c r="P51">
        <v>0</v>
      </c>
      <c r="Q51"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704</v>
      </c>
      <c r="J52" s="1" t="s">
        <v>854</v>
      </c>
      <c r="K52" s="1" t="s">
        <v>854</v>
      </c>
      <c r="L52">
        <v>5</v>
      </c>
      <c r="M52">
        <v>5</v>
      </c>
      <c r="N52">
        <v>2</v>
      </c>
      <c r="O52">
        <v>0</v>
      </c>
      <c r="P52">
        <v>3</v>
      </c>
      <c r="Q52">
        <v>0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705</v>
      </c>
      <c r="J53" s="1" t="s">
        <v>855</v>
      </c>
      <c r="K53" s="1" t="s">
        <v>855</v>
      </c>
      <c r="L53">
        <v>5</v>
      </c>
      <c r="M53">
        <v>5</v>
      </c>
      <c r="N53">
        <v>2</v>
      </c>
      <c r="O53">
        <v>0</v>
      </c>
      <c r="P53">
        <v>3</v>
      </c>
      <c r="Q53">
        <v>0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706</v>
      </c>
      <c r="J54" s="1" t="s">
        <v>856</v>
      </c>
      <c r="K54" s="1" t="s">
        <v>856</v>
      </c>
      <c r="L54">
        <v>5</v>
      </c>
      <c r="M54">
        <v>5</v>
      </c>
      <c r="N54">
        <v>1</v>
      </c>
      <c r="O54">
        <v>0</v>
      </c>
      <c r="P54">
        <v>4</v>
      </c>
      <c r="Q54">
        <v>0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707</v>
      </c>
      <c r="J55" s="1" t="s">
        <v>857</v>
      </c>
      <c r="K55" s="1" t="s">
        <v>857</v>
      </c>
      <c r="L55">
        <v>5</v>
      </c>
      <c r="M55">
        <v>5</v>
      </c>
      <c r="N55">
        <v>1</v>
      </c>
      <c r="O55">
        <v>0</v>
      </c>
      <c r="P55">
        <v>4</v>
      </c>
      <c r="Q55">
        <v>0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708</v>
      </c>
      <c r="J56" s="1" t="s">
        <v>858</v>
      </c>
      <c r="K56" s="1" t="s">
        <v>858</v>
      </c>
      <c r="L56">
        <v>5</v>
      </c>
      <c r="M56">
        <v>5</v>
      </c>
      <c r="N56">
        <v>2</v>
      </c>
      <c r="O56">
        <v>0</v>
      </c>
      <c r="P56">
        <v>3</v>
      </c>
      <c r="Q56">
        <v>0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709</v>
      </c>
      <c r="J57" s="1" t="s">
        <v>859</v>
      </c>
      <c r="K57" s="1" t="s">
        <v>859</v>
      </c>
      <c r="L57">
        <v>5</v>
      </c>
      <c r="M57">
        <v>5</v>
      </c>
      <c r="N57">
        <v>1</v>
      </c>
      <c r="O57">
        <v>0</v>
      </c>
      <c r="P57">
        <v>4</v>
      </c>
      <c r="Q57">
        <v>0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710</v>
      </c>
      <c r="J58" s="1" t="s">
        <v>860</v>
      </c>
      <c r="K58" s="1" t="s">
        <v>860</v>
      </c>
      <c r="L58">
        <v>5</v>
      </c>
      <c r="M58">
        <v>5</v>
      </c>
      <c r="N58">
        <v>1</v>
      </c>
      <c r="O58">
        <v>0</v>
      </c>
      <c r="P58">
        <v>4</v>
      </c>
      <c r="Q58">
        <v>0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711</v>
      </c>
      <c r="J59" s="1" t="s">
        <v>861</v>
      </c>
      <c r="K59" s="1" t="s">
        <v>861</v>
      </c>
      <c r="L59">
        <v>5</v>
      </c>
      <c r="M59">
        <v>5</v>
      </c>
      <c r="N59">
        <v>1</v>
      </c>
      <c r="O59">
        <v>0</v>
      </c>
      <c r="P59">
        <v>4</v>
      </c>
      <c r="Q59">
        <v>0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712</v>
      </c>
      <c r="J60" s="1" t="s">
        <v>862</v>
      </c>
      <c r="K60" s="1" t="s">
        <v>862</v>
      </c>
      <c r="L60">
        <v>5</v>
      </c>
      <c r="M60">
        <v>5</v>
      </c>
      <c r="N60">
        <v>1</v>
      </c>
      <c r="O60">
        <v>0</v>
      </c>
      <c r="P60">
        <v>4</v>
      </c>
      <c r="Q60">
        <v>0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713</v>
      </c>
      <c r="J61" s="1" t="s">
        <v>863</v>
      </c>
      <c r="K61" s="1" t="s">
        <v>957</v>
      </c>
      <c r="L61">
        <v>5</v>
      </c>
      <c r="M61">
        <v>4</v>
      </c>
      <c r="N61">
        <v>1</v>
      </c>
      <c r="O61">
        <v>0</v>
      </c>
      <c r="P61">
        <v>3</v>
      </c>
      <c r="Q61">
        <v>1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714</v>
      </c>
      <c r="J62" s="1" t="s">
        <v>864</v>
      </c>
      <c r="K62" s="1" t="s">
        <v>864</v>
      </c>
      <c r="L62">
        <v>5</v>
      </c>
      <c r="M62">
        <v>5</v>
      </c>
      <c r="N62">
        <v>1</v>
      </c>
      <c r="O62">
        <v>0</v>
      </c>
      <c r="P62">
        <v>4</v>
      </c>
      <c r="Q62">
        <v>0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715</v>
      </c>
      <c r="J63" s="1" t="s">
        <v>865</v>
      </c>
      <c r="K63" s="1" t="s">
        <v>865</v>
      </c>
      <c r="L63">
        <v>5</v>
      </c>
      <c r="M63">
        <v>5</v>
      </c>
      <c r="N63">
        <v>1</v>
      </c>
      <c r="O63">
        <v>0</v>
      </c>
      <c r="P63">
        <v>4</v>
      </c>
      <c r="Q63">
        <v>0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716</v>
      </c>
      <c r="J64" s="1" t="s">
        <v>866</v>
      </c>
      <c r="K64" s="1" t="s">
        <v>866</v>
      </c>
      <c r="L64">
        <v>5</v>
      </c>
      <c r="M64">
        <v>5</v>
      </c>
      <c r="N64">
        <v>1</v>
      </c>
      <c r="O64">
        <v>0</v>
      </c>
      <c r="P64">
        <v>4</v>
      </c>
      <c r="Q64">
        <v>0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717</v>
      </c>
      <c r="J65" s="1" t="s">
        <v>867</v>
      </c>
      <c r="K65" s="1" t="s">
        <v>867</v>
      </c>
      <c r="L65">
        <v>5</v>
      </c>
      <c r="M65">
        <v>5</v>
      </c>
      <c r="N65">
        <v>1</v>
      </c>
      <c r="O65">
        <v>0</v>
      </c>
      <c r="P65">
        <v>4</v>
      </c>
      <c r="Q65">
        <v>0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718</v>
      </c>
      <c r="J66" s="1" t="s">
        <v>868</v>
      </c>
      <c r="K66" s="1" t="s">
        <v>868</v>
      </c>
      <c r="L66">
        <v>5</v>
      </c>
      <c r="M66">
        <v>5</v>
      </c>
      <c r="N66">
        <v>0</v>
      </c>
      <c r="O66">
        <v>0</v>
      </c>
      <c r="P66">
        <v>5</v>
      </c>
      <c r="Q66">
        <v>0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719</v>
      </c>
      <c r="J67" s="1" t="s">
        <v>869</v>
      </c>
      <c r="K67" s="1" t="s">
        <v>869</v>
      </c>
      <c r="L67">
        <v>5</v>
      </c>
      <c r="M67">
        <v>5</v>
      </c>
      <c r="N67">
        <v>1</v>
      </c>
      <c r="O67">
        <v>0</v>
      </c>
      <c r="P67">
        <v>4</v>
      </c>
      <c r="Q67">
        <v>0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720</v>
      </c>
      <c r="J68" s="1" t="s">
        <v>870</v>
      </c>
      <c r="K68" s="1" t="s">
        <v>870</v>
      </c>
      <c r="L68">
        <v>5</v>
      </c>
      <c r="M68">
        <v>5</v>
      </c>
      <c r="N68">
        <v>1</v>
      </c>
      <c r="O68">
        <v>0</v>
      </c>
      <c r="P68">
        <v>4</v>
      </c>
      <c r="Q68">
        <v>0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721</v>
      </c>
      <c r="J69" s="1" t="s">
        <v>871</v>
      </c>
      <c r="K69" s="1" t="s">
        <v>871</v>
      </c>
      <c r="L69">
        <v>5</v>
      </c>
      <c r="M69">
        <v>5</v>
      </c>
      <c r="N69">
        <v>1</v>
      </c>
      <c r="O69">
        <v>0</v>
      </c>
      <c r="P69">
        <v>4</v>
      </c>
      <c r="Q69">
        <v>0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722</v>
      </c>
      <c r="J70" s="1" t="s">
        <v>872</v>
      </c>
      <c r="K70" s="1" t="s">
        <v>958</v>
      </c>
      <c r="L70">
        <v>5</v>
      </c>
      <c r="M70">
        <v>1</v>
      </c>
      <c r="N70">
        <v>0</v>
      </c>
      <c r="O70">
        <v>0</v>
      </c>
      <c r="P70">
        <v>1</v>
      </c>
      <c r="Q70">
        <v>4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723</v>
      </c>
      <c r="J71" s="1" t="s">
        <v>873</v>
      </c>
      <c r="K71" s="1" t="s">
        <v>959</v>
      </c>
      <c r="L71">
        <v>5</v>
      </c>
      <c r="M71">
        <v>1</v>
      </c>
      <c r="N71">
        <v>1</v>
      </c>
      <c r="O71">
        <v>0</v>
      </c>
      <c r="P71">
        <v>0</v>
      </c>
      <c r="Q71"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724</v>
      </c>
      <c r="J72" s="1" t="s">
        <v>874</v>
      </c>
      <c r="K72" s="1" t="s">
        <v>874</v>
      </c>
      <c r="L72">
        <v>5</v>
      </c>
      <c r="M72">
        <v>5</v>
      </c>
      <c r="N72">
        <v>4</v>
      </c>
      <c r="O72">
        <v>0</v>
      </c>
      <c r="P72">
        <v>1</v>
      </c>
      <c r="Q72">
        <v>0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725</v>
      </c>
      <c r="J73" s="1" t="s">
        <v>875</v>
      </c>
      <c r="K73" s="1" t="s">
        <v>875</v>
      </c>
      <c r="L73">
        <v>5</v>
      </c>
      <c r="M73">
        <v>5</v>
      </c>
      <c r="N73">
        <v>1</v>
      </c>
      <c r="O73">
        <v>0</v>
      </c>
      <c r="P73">
        <v>4</v>
      </c>
      <c r="Q73">
        <v>0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726</v>
      </c>
      <c r="J74" s="1" t="s">
        <v>876</v>
      </c>
      <c r="K74" s="1" t="s">
        <v>876</v>
      </c>
      <c r="L74">
        <v>5</v>
      </c>
      <c r="M74">
        <v>5</v>
      </c>
      <c r="N74">
        <v>2</v>
      </c>
      <c r="O74">
        <v>0</v>
      </c>
      <c r="P74">
        <v>3</v>
      </c>
      <c r="Q74">
        <v>0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727</v>
      </c>
      <c r="J75" s="1" t="s">
        <v>877</v>
      </c>
      <c r="K75" s="1" t="s">
        <v>877</v>
      </c>
      <c r="L75">
        <v>5</v>
      </c>
      <c r="M75">
        <v>5</v>
      </c>
      <c r="N75">
        <v>1</v>
      </c>
      <c r="O75">
        <v>0</v>
      </c>
      <c r="P75">
        <v>4</v>
      </c>
      <c r="Q75">
        <v>0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728</v>
      </c>
      <c r="J76" s="1" t="s">
        <v>878</v>
      </c>
      <c r="K76" s="1" t="s">
        <v>878</v>
      </c>
      <c r="L76">
        <v>5</v>
      </c>
      <c r="M76">
        <v>5</v>
      </c>
      <c r="N76">
        <v>1</v>
      </c>
      <c r="O76">
        <v>0</v>
      </c>
      <c r="P76">
        <v>4</v>
      </c>
      <c r="Q76">
        <v>0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729</v>
      </c>
      <c r="J77" s="1" t="s">
        <v>879</v>
      </c>
      <c r="K77" s="1" t="s">
        <v>879</v>
      </c>
      <c r="L77">
        <v>5</v>
      </c>
      <c r="M77">
        <v>5</v>
      </c>
      <c r="N77">
        <v>1</v>
      </c>
      <c r="O77">
        <v>0</v>
      </c>
      <c r="P77">
        <v>4</v>
      </c>
      <c r="Q77">
        <v>0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730</v>
      </c>
      <c r="J78" s="1" t="s">
        <v>880</v>
      </c>
      <c r="K78" s="1" t="s">
        <v>880</v>
      </c>
      <c r="L78">
        <v>5</v>
      </c>
      <c r="M78">
        <v>5</v>
      </c>
      <c r="N78">
        <v>1</v>
      </c>
      <c r="O78">
        <v>0</v>
      </c>
      <c r="P78">
        <v>4</v>
      </c>
      <c r="Q78">
        <v>0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731</v>
      </c>
      <c r="J79" s="1" t="s">
        <v>881</v>
      </c>
      <c r="K79" s="1" t="s">
        <v>881</v>
      </c>
      <c r="L79">
        <v>5</v>
      </c>
      <c r="M79">
        <v>5</v>
      </c>
      <c r="N79">
        <v>1</v>
      </c>
      <c r="O79">
        <v>0</v>
      </c>
      <c r="P79">
        <v>4</v>
      </c>
      <c r="Q79">
        <v>0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732</v>
      </c>
      <c r="J80" s="1" t="s">
        <v>882</v>
      </c>
      <c r="K80" s="1" t="s">
        <v>882</v>
      </c>
      <c r="L80">
        <v>5</v>
      </c>
      <c r="M80">
        <v>5</v>
      </c>
      <c r="N80">
        <v>1</v>
      </c>
      <c r="O80">
        <v>0</v>
      </c>
      <c r="P80">
        <v>4</v>
      </c>
      <c r="Q80">
        <v>0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733</v>
      </c>
      <c r="J81" s="1" t="s">
        <v>883</v>
      </c>
      <c r="K81" s="1" t="s">
        <v>883</v>
      </c>
      <c r="L81">
        <v>5</v>
      </c>
      <c r="M81">
        <v>5</v>
      </c>
      <c r="N81">
        <v>1</v>
      </c>
      <c r="O81">
        <v>0</v>
      </c>
      <c r="P81">
        <v>4</v>
      </c>
      <c r="Q81">
        <v>0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734</v>
      </c>
      <c r="J82" s="1" t="s">
        <v>884</v>
      </c>
      <c r="K82" s="1" t="s">
        <v>960</v>
      </c>
      <c r="L82">
        <v>5</v>
      </c>
      <c r="M82">
        <v>1</v>
      </c>
      <c r="N82">
        <v>1</v>
      </c>
      <c r="O82">
        <v>0</v>
      </c>
      <c r="P82">
        <v>0</v>
      </c>
      <c r="Q82"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735</v>
      </c>
      <c r="J83" s="1" t="s">
        <v>885</v>
      </c>
      <c r="K83" s="1" t="s">
        <v>885</v>
      </c>
      <c r="L83">
        <v>5</v>
      </c>
      <c r="M83">
        <v>5</v>
      </c>
      <c r="N83">
        <v>1</v>
      </c>
      <c r="O83">
        <v>0</v>
      </c>
      <c r="P83">
        <v>4</v>
      </c>
      <c r="Q83">
        <v>0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736</v>
      </c>
      <c r="J84" s="1" t="s">
        <v>886</v>
      </c>
      <c r="K84" s="1" t="s">
        <v>886</v>
      </c>
      <c r="L84">
        <v>5</v>
      </c>
      <c r="M84">
        <v>5</v>
      </c>
      <c r="N84">
        <v>1</v>
      </c>
      <c r="O84">
        <v>0</v>
      </c>
      <c r="P84">
        <v>4</v>
      </c>
      <c r="Q84">
        <v>0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737</v>
      </c>
      <c r="J85" s="1" t="s">
        <v>887</v>
      </c>
      <c r="K85" s="1" t="s">
        <v>887</v>
      </c>
      <c r="L85">
        <v>5</v>
      </c>
      <c r="M85">
        <v>5</v>
      </c>
      <c r="N85">
        <v>1</v>
      </c>
      <c r="O85">
        <v>0</v>
      </c>
      <c r="P85">
        <v>4</v>
      </c>
      <c r="Q85">
        <v>0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738</v>
      </c>
      <c r="J86" s="1" t="s">
        <v>888</v>
      </c>
      <c r="K86" s="1" t="s">
        <v>888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739</v>
      </c>
      <c r="J87" s="1" t="s">
        <v>889</v>
      </c>
      <c r="K87" s="1" t="s">
        <v>889</v>
      </c>
      <c r="L87">
        <v>5</v>
      </c>
      <c r="M87">
        <v>5</v>
      </c>
      <c r="N87">
        <v>1</v>
      </c>
      <c r="O87">
        <v>0</v>
      </c>
      <c r="P87">
        <v>4</v>
      </c>
      <c r="Q87">
        <v>0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740</v>
      </c>
      <c r="J88" s="1" t="s">
        <v>890</v>
      </c>
      <c r="K88" s="1" t="s">
        <v>890</v>
      </c>
      <c r="L88">
        <v>5</v>
      </c>
      <c r="M88">
        <v>5</v>
      </c>
      <c r="N88">
        <v>1</v>
      </c>
      <c r="O88">
        <v>0</v>
      </c>
      <c r="P88">
        <v>4</v>
      </c>
      <c r="Q88">
        <v>0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741</v>
      </c>
      <c r="J89" s="1" t="s">
        <v>891</v>
      </c>
      <c r="K89" s="1" t="s">
        <v>891</v>
      </c>
      <c r="L89">
        <v>5</v>
      </c>
      <c r="M89">
        <v>5</v>
      </c>
      <c r="N89">
        <v>1</v>
      </c>
      <c r="O89">
        <v>0</v>
      </c>
      <c r="P89">
        <v>4</v>
      </c>
      <c r="Q89">
        <v>0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742</v>
      </c>
      <c r="J90" s="1" t="s">
        <v>892</v>
      </c>
      <c r="K90" s="1" t="s">
        <v>892</v>
      </c>
      <c r="L90">
        <v>5</v>
      </c>
      <c r="M90">
        <v>5</v>
      </c>
      <c r="N90">
        <v>1</v>
      </c>
      <c r="O90">
        <v>0</v>
      </c>
      <c r="P90">
        <v>4</v>
      </c>
      <c r="Q90">
        <v>0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743</v>
      </c>
      <c r="J91" s="1" t="s">
        <v>893</v>
      </c>
      <c r="K91" s="1" t="s">
        <v>893</v>
      </c>
      <c r="L91">
        <v>5</v>
      </c>
      <c r="M91">
        <v>5</v>
      </c>
      <c r="N91">
        <v>1</v>
      </c>
      <c r="O91">
        <v>0</v>
      </c>
      <c r="P91">
        <v>4</v>
      </c>
      <c r="Q91">
        <v>0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744</v>
      </c>
      <c r="J92" s="1" t="s">
        <v>894</v>
      </c>
      <c r="K92" s="1" t="s">
        <v>894</v>
      </c>
      <c r="L92">
        <v>5</v>
      </c>
      <c r="M92">
        <v>5</v>
      </c>
      <c r="N92">
        <v>1</v>
      </c>
      <c r="O92">
        <v>0</v>
      </c>
      <c r="P92">
        <v>4</v>
      </c>
      <c r="Q92">
        <v>0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745</v>
      </c>
      <c r="J93" s="1" t="s">
        <v>895</v>
      </c>
      <c r="K93" s="1" t="s">
        <v>895</v>
      </c>
      <c r="L93">
        <v>5</v>
      </c>
      <c r="M93">
        <v>5</v>
      </c>
      <c r="N93">
        <v>4</v>
      </c>
      <c r="O93">
        <v>0</v>
      </c>
      <c r="P93">
        <v>1</v>
      </c>
      <c r="Q93">
        <v>0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746</v>
      </c>
      <c r="J94" s="1" t="s">
        <v>896</v>
      </c>
      <c r="K94" s="1" t="s">
        <v>896</v>
      </c>
      <c r="L94">
        <v>5</v>
      </c>
      <c r="M94">
        <v>5</v>
      </c>
      <c r="N94">
        <v>1</v>
      </c>
      <c r="O94">
        <v>0</v>
      </c>
      <c r="P94">
        <v>4</v>
      </c>
      <c r="Q94">
        <v>0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747</v>
      </c>
      <c r="J95" s="1" t="s">
        <v>897</v>
      </c>
      <c r="K95" s="1" t="s">
        <v>897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748</v>
      </c>
      <c r="J96" s="1" t="s">
        <v>898</v>
      </c>
      <c r="K96" s="1" t="s">
        <v>898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749</v>
      </c>
      <c r="J97" s="1" t="s">
        <v>899</v>
      </c>
      <c r="K97" s="1" t="s">
        <v>899</v>
      </c>
      <c r="L97">
        <v>5</v>
      </c>
      <c r="M97">
        <v>5</v>
      </c>
      <c r="N97">
        <v>1</v>
      </c>
      <c r="O97">
        <v>0</v>
      </c>
      <c r="P97">
        <v>4</v>
      </c>
      <c r="Q97">
        <v>0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750</v>
      </c>
      <c r="J98" s="1" t="s">
        <v>900</v>
      </c>
      <c r="K98" s="1" t="s">
        <v>900</v>
      </c>
      <c r="L98">
        <v>5</v>
      </c>
      <c r="M98">
        <v>5</v>
      </c>
      <c r="N98">
        <v>1</v>
      </c>
      <c r="O98">
        <v>0</v>
      </c>
      <c r="P98">
        <v>4</v>
      </c>
      <c r="Q98">
        <v>0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751</v>
      </c>
      <c r="J99" s="1" t="s">
        <v>901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752</v>
      </c>
      <c r="J100" s="1" t="s">
        <v>902</v>
      </c>
      <c r="K100" s="1" t="s">
        <v>902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753</v>
      </c>
      <c r="J101" s="1" t="s">
        <v>903</v>
      </c>
      <c r="K101" s="1" t="s">
        <v>903</v>
      </c>
      <c r="L101">
        <v>5</v>
      </c>
      <c r="M101">
        <v>5</v>
      </c>
      <c r="N101">
        <v>1</v>
      </c>
      <c r="O101">
        <v>0</v>
      </c>
      <c r="P101">
        <v>4</v>
      </c>
      <c r="Q101">
        <v>0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754</v>
      </c>
      <c r="J102" s="1" t="s">
        <v>904</v>
      </c>
      <c r="K102" s="1" t="s">
        <v>961</v>
      </c>
      <c r="L102">
        <v>5</v>
      </c>
      <c r="M102">
        <v>4</v>
      </c>
      <c r="N102">
        <v>2</v>
      </c>
      <c r="O102">
        <v>0</v>
      </c>
      <c r="P102">
        <v>2</v>
      </c>
      <c r="Q102">
        <v>1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755</v>
      </c>
      <c r="J103" s="1" t="s">
        <v>905</v>
      </c>
      <c r="K103" s="1" t="s">
        <v>962</v>
      </c>
      <c r="L103">
        <v>5</v>
      </c>
      <c r="M103">
        <v>4</v>
      </c>
      <c r="N103">
        <v>1</v>
      </c>
      <c r="O103">
        <v>0</v>
      </c>
      <c r="P103">
        <v>3</v>
      </c>
      <c r="Q103">
        <v>1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756</v>
      </c>
      <c r="J104" s="1" t="s">
        <v>906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757</v>
      </c>
      <c r="J105" s="1" t="s">
        <v>907</v>
      </c>
      <c r="K105" s="1" t="s">
        <v>907</v>
      </c>
      <c r="L105">
        <v>5</v>
      </c>
      <c r="M105">
        <v>5</v>
      </c>
      <c r="N105">
        <v>1</v>
      </c>
      <c r="O105">
        <v>0</v>
      </c>
      <c r="P105">
        <v>4</v>
      </c>
      <c r="Q105">
        <v>0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758</v>
      </c>
      <c r="J106" s="1" t="s">
        <v>908</v>
      </c>
      <c r="K106" s="1" t="s">
        <v>908</v>
      </c>
      <c r="L106">
        <v>5</v>
      </c>
      <c r="M106">
        <v>5</v>
      </c>
      <c r="N106">
        <v>1</v>
      </c>
      <c r="O106">
        <v>0</v>
      </c>
      <c r="P106">
        <v>4</v>
      </c>
      <c r="Q106">
        <v>0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759</v>
      </c>
      <c r="J107" s="1" t="s">
        <v>909</v>
      </c>
      <c r="K107" s="1" t="s">
        <v>909</v>
      </c>
      <c r="L107">
        <v>5</v>
      </c>
      <c r="M107">
        <v>5</v>
      </c>
      <c r="N107">
        <v>1</v>
      </c>
      <c r="O107">
        <v>0</v>
      </c>
      <c r="P107">
        <v>4</v>
      </c>
      <c r="Q107">
        <v>0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760</v>
      </c>
      <c r="J108" s="1" t="s">
        <v>910</v>
      </c>
      <c r="K108" s="1" t="s">
        <v>910</v>
      </c>
      <c r="L108">
        <v>5</v>
      </c>
      <c r="M108">
        <v>5</v>
      </c>
      <c r="N108">
        <v>4</v>
      </c>
      <c r="O108">
        <v>0</v>
      </c>
      <c r="P108">
        <v>1</v>
      </c>
      <c r="Q108">
        <v>0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761</v>
      </c>
      <c r="J109" s="1" t="s">
        <v>911</v>
      </c>
      <c r="K109" s="1" t="s">
        <v>963</v>
      </c>
      <c r="L109">
        <v>5</v>
      </c>
      <c r="M109">
        <v>1</v>
      </c>
      <c r="N109">
        <v>0</v>
      </c>
      <c r="O109">
        <v>0</v>
      </c>
      <c r="P109">
        <v>1</v>
      </c>
      <c r="Q109">
        <v>4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762</v>
      </c>
      <c r="J110" s="1" t="s">
        <v>912</v>
      </c>
      <c r="K110" s="1" t="s">
        <v>912</v>
      </c>
      <c r="L110">
        <v>5</v>
      </c>
      <c r="M110">
        <v>5</v>
      </c>
      <c r="N110">
        <v>1</v>
      </c>
      <c r="O110">
        <v>0</v>
      </c>
      <c r="P110">
        <v>4</v>
      </c>
      <c r="Q110">
        <v>0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763</v>
      </c>
      <c r="J111" s="1" t="s">
        <v>913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764</v>
      </c>
      <c r="J112" s="1" t="s">
        <v>914</v>
      </c>
      <c r="K112" s="1" t="s">
        <v>914</v>
      </c>
      <c r="L112">
        <v>5</v>
      </c>
      <c r="M112">
        <v>5</v>
      </c>
      <c r="N112">
        <v>1</v>
      </c>
      <c r="O112">
        <v>0</v>
      </c>
      <c r="P112">
        <v>4</v>
      </c>
      <c r="Q112">
        <v>0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765</v>
      </c>
      <c r="J113" s="1" t="s">
        <v>915</v>
      </c>
      <c r="K113" s="1" t="s">
        <v>915</v>
      </c>
      <c r="L113">
        <v>5</v>
      </c>
      <c r="M113">
        <v>5</v>
      </c>
      <c r="N113">
        <v>1</v>
      </c>
      <c r="O113">
        <v>0</v>
      </c>
      <c r="P113">
        <v>4</v>
      </c>
      <c r="Q113">
        <v>0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766</v>
      </c>
      <c r="J114" s="1" t="s">
        <v>916</v>
      </c>
      <c r="K114" s="1" t="s">
        <v>916</v>
      </c>
      <c r="L114">
        <v>5</v>
      </c>
      <c r="M114">
        <v>5</v>
      </c>
      <c r="N114">
        <v>1</v>
      </c>
      <c r="O114">
        <v>0</v>
      </c>
      <c r="P114">
        <v>4</v>
      </c>
      <c r="Q114">
        <v>0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767</v>
      </c>
      <c r="J115" s="1" t="s">
        <v>917</v>
      </c>
      <c r="K115" s="1" t="s">
        <v>917</v>
      </c>
      <c r="L115">
        <v>5</v>
      </c>
      <c r="M115">
        <v>5</v>
      </c>
      <c r="N115">
        <v>0</v>
      </c>
      <c r="O115">
        <v>0</v>
      </c>
      <c r="P115">
        <v>5</v>
      </c>
      <c r="Q115">
        <v>0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768</v>
      </c>
      <c r="J116" s="1" t="s">
        <v>918</v>
      </c>
      <c r="K116" s="1" t="s">
        <v>918</v>
      </c>
      <c r="L116">
        <v>5</v>
      </c>
      <c r="M116">
        <v>5</v>
      </c>
      <c r="N116">
        <v>1</v>
      </c>
      <c r="O116">
        <v>0</v>
      </c>
      <c r="P116">
        <v>4</v>
      </c>
      <c r="Q116">
        <v>0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769</v>
      </c>
      <c r="J117" s="1" t="s">
        <v>919</v>
      </c>
      <c r="K117" s="1" t="s">
        <v>919</v>
      </c>
      <c r="L117">
        <v>5</v>
      </c>
      <c r="M117">
        <v>5</v>
      </c>
      <c r="N117">
        <v>2</v>
      </c>
      <c r="O117">
        <v>0</v>
      </c>
      <c r="P117">
        <v>3</v>
      </c>
      <c r="Q117">
        <v>0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770</v>
      </c>
      <c r="J118" s="1" t="s">
        <v>920</v>
      </c>
      <c r="K118" s="1" t="s">
        <v>920</v>
      </c>
      <c r="L118">
        <v>5</v>
      </c>
      <c r="M118">
        <v>5</v>
      </c>
      <c r="N118">
        <v>4</v>
      </c>
      <c r="O118">
        <v>0</v>
      </c>
      <c r="P118">
        <v>1</v>
      </c>
      <c r="Q118">
        <v>0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771</v>
      </c>
      <c r="J119" s="1" t="s">
        <v>921</v>
      </c>
      <c r="K119" s="1" t="s">
        <v>921</v>
      </c>
      <c r="L119">
        <v>5</v>
      </c>
      <c r="M119">
        <v>5</v>
      </c>
      <c r="N119">
        <v>0</v>
      </c>
      <c r="O119">
        <v>0</v>
      </c>
      <c r="P119">
        <v>5</v>
      </c>
      <c r="Q119">
        <v>0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772</v>
      </c>
      <c r="J120" s="1" t="s">
        <v>922</v>
      </c>
      <c r="K120" s="1" t="s">
        <v>922</v>
      </c>
      <c r="L120">
        <v>5</v>
      </c>
      <c r="M120">
        <v>5</v>
      </c>
      <c r="N120">
        <v>0</v>
      </c>
      <c r="O120">
        <v>0</v>
      </c>
      <c r="P120">
        <v>5</v>
      </c>
      <c r="Q120">
        <v>0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773</v>
      </c>
      <c r="J121" s="1" t="s">
        <v>923</v>
      </c>
      <c r="K121" s="1" t="s">
        <v>923</v>
      </c>
      <c r="L121">
        <v>5</v>
      </c>
      <c r="M121">
        <v>5</v>
      </c>
      <c r="N121">
        <v>1</v>
      </c>
      <c r="O121">
        <v>0</v>
      </c>
      <c r="P121">
        <v>4</v>
      </c>
      <c r="Q121">
        <v>0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774</v>
      </c>
      <c r="J122" s="1" t="s">
        <v>924</v>
      </c>
      <c r="K122" s="1" t="s">
        <v>924</v>
      </c>
      <c r="L122">
        <v>5</v>
      </c>
      <c r="M122">
        <v>5</v>
      </c>
      <c r="N122">
        <v>1</v>
      </c>
      <c r="O122">
        <v>0</v>
      </c>
      <c r="P122">
        <v>4</v>
      </c>
      <c r="Q122">
        <v>0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775</v>
      </c>
      <c r="J123" s="1" t="s">
        <v>925</v>
      </c>
      <c r="K123" s="1" t="s">
        <v>925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776</v>
      </c>
      <c r="J124" s="1" t="s">
        <v>926</v>
      </c>
      <c r="K124" s="1" t="s">
        <v>926</v>
      </c>
      <c r="L124">
        <v>5</v>
      </c>
      <c r="M124">
        <v>5</v>
      </c>
      <c r="N124">
        <v>1</v>
      </c>
      <c r="O124">
        <v>0</v>
      </c>
      <c r="P124">
        <v>4</v>
      </c>
      <c r="Q124">
        <v>0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777</v>
      </c>
      <c r="J125" s="1" t="s">
        <v>927</v>
      </c>
      <c r="K125" s="1" t="s">
        <v>927</v>
      </c>
      <c r="L125">
        <v>5</v>
      </c>
      <c r="M125">
        <v>5</v>
      </c>
      <c r="N125">
        <v>1</v>
      </c>
      <c r="O125">
        <v>0</v>
      </c>
      <c r="P125">
        <v>4</v>
      </c>
      <c r="Q125">
        <v>0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778</v>
      </c>
      <c r="J126" s="1" t="s">
        <v>928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779</v>
      </c>
      <c r="J127" s="1" t="s">
        <v>929</v>
      </c>
      <c r="K127" s="1" t="s">
        <v>929</v>
      </c>
      <c r="L127">
        <v>5</v>
      </c>
      <c r="M127">
        <v>5</v>
      </c>
      <c r="N127">
        <v>2</v>
      </c>
      <c r="O127">
        <v>0</v>
      </c>
      <c r="P127">
        <v>3</v>
      </c>
      <c r="Q127">
        <v>0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780</v>
      </c>
      <c r="J128" s="1" t="s">
        <v>930</v>
      </c>
      <c r="K128" s="1" t="s">
        <v>930</v>
      </c>
      <c r="L128">
        <v>5</v>
      </c>
      <c r="M128">
        <v>5</v>
      </c>
      <c r="N128">
        <v>1</v>
      </c>
      <c r="O128">
        <v>0</v>
      </c>
      <c r="P128">
        <v>4</v>
      </c>
      <c r="Q128">
        <v>0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781</v>
      </c>
      <c r="J129" s="1" t="s">
        <v>931</v>
      </c>
      <c r="K129" s="1" t="s">
        <v>931</v>
      </c>
      <c r="L129">
        <v>5</v>
      </c>
      <c r="M129">
        <v>5</v>
      </c>
      <c r="N129">
        <v>1</v>
      </c>
      <c r="O129">
        <v>0</v>
      </c>
      <c r="P129">
        <v>4</v>
      </c>
      <c r="Q129">
        <v>0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782</v>
      </c>
      <c r="J130" s="1" t="s">
        <v>932</v>
      </c>
      <c r="K130" s="1" t="s">
        <v>932</v>
      </c>
      <c r="L130">
        <v>5</v>
      </c>
      <c r="M130">
        <v>5</v>
      </c>
      <c r="N130">
        <v>1</v>
      </c>
      <c r="O130">
        <v>0</v>
      </c>
      <c r="P130">
        <v>4</v>
      </c>
      <c r="Q130">
        <v>0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783</v>
      </c>
      <c r="J131" s="1" t="s">
        <v>933</v>
      </c>
      <c r="K131" s="1" t="s">
        <v>933</v>
      </c>
      <c r="L131">
        <v>5</v>
      </c>
      <c r="M131">
        <v>5</v>
      </c>
      <c r="N131">
        <v>1</v>
      </c>
      <c r="O131">
        <v>0</v>
      </c>
      <c r="P131">
        <v>4</v>
      </c>
      <c r="Q131">
        <v>0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784</v>
      </c>
      <c r="J132" s="1" t="s">
        <v>934</v>
      </c>
      <c r="K132" s="1" t="s">
        <v>934</v>
      </c>
      <c r="L132">
        <v>5</v>
      </c>
      <c r="M132">
        <v>5</v>
      </c>
      <c r="N132">
        <v>1</v>
      </c>
      <c r="O132">
        <v>0</v>
      </c>
      <c r="P132">
        <v>4</v>
      </c>
      <c r="Q132">
        <v>0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785</v>
      </c>
      <c r="J133" s="1" t="s">
        <v>935</v>
      </c>
      <c r="K133" s="1" t="s">
        <v>935</v>
      </c>
      <c r="L133">
        <v>5</v>
      </c>
      <c r="M133">
        <v>5</v>
      </c>
      <c r="N133">
        <v>1</v>
      </c>
      <c r="O133">
        <v>0</v>
      </c>
      <c r="P133">
        <v>4</v>
      </c>
      <c r="Q133">
        <v>0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786</v>
      </c>
      <c r="J134" s="1" t="s">
        <v>936</v>
      </c>
      <c r="K134" s="1" t="s">
        <v>936</v>
      </c>
      <c r="L134">
        <v>5</v>
      </c>
      <c r="M134">
        <v>5</v>
      </c>
      <c r="N134">
        <v>1</v>
      </c>
      <c r="O134">
        <v>0</v>
      </c>
      <c r="P134">
        <v>4</v>
      </c>
      <c r="Q134">
        <v>0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787</v>
      </c>
      <c r="J135" s="1" t="s">
        <v>937</v>
      </c>
      <c r="K135" s="1" t="s">
        <v>937</v>
      </c>
      <c r="L135">
        <v>5</v>
      </c>
      <c r="M135">
        <v>5</v>
      </c>
      <c r="N135">
        <v>2</v>
      </c>
      <c r="O135">
        <v>0</v>
      </c>
      <c r="P135">
        <v>3</v>
      </c>
      <c r="Q135">
        <v>0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788</v>
      </c>
      <c r="J136" s="1" t="s">
        <v>938</v>
      </c>
      <c r="K136" s="1" t="s">
        <v>938</v>
      </c>
      <c r="L136">
        <v>5</v>
      </c>
      <c r="M136">
        <v>5</v>
      </c>
      <c r="N136">
        <v>1</v>
      </c>
      <c r="O136">
        <v>0</v>
      </c>
      <c r="P136">
        <v>4</v>
      </c>
      <c r="Q136">
        <v>0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789</v>
      </c>
      <c r="J137" s="1" t="s">
        <v>939</v>
      </c>
      <c r="K137" s="1" t="s">
        <v>939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790</v>
      </c>
      <c r="J138" s="1" t="s">
        <v>940</v>
      </c>
      <c r="K138" s="1" t="s">
        <v>940</v>
      </c>
      <c r="L138">
        <v>5</v>
      </c>
      <c r="M138">
        <v>5</v>
      </c>
      <c r="N138">
        <v>1</v>
      </c>
      <c r="O138">
        <v>0</v>
      </c>
      <c r="P138">
        <v>4</v>
      </c>
      <c r="Q138">
        <v>0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791</v>
      </c>
      <c r="J139" s="1" t="s">
        <v>941</v>
      </c>
      <c r="K139" s="1" t="s">
        <v>941</v>
      </c>
      <c r="L139">
        <v>5</v>
      </c>
      <c r="M139">
        <v>5</v>
      </c>
      <c r="N139">
        <v>1</v>
      </c>
      <c r="O139">
        <v>0</v>
      </c>
      <c r="P139">
        <v>4</v>
      </c>
      <c r="Q139">
        <v>0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792</v>
      </c>
      <c r="J140" s="1" t="s">
        <v>942</v>
      </c>
      <c r="K140" s="1" t="s">
        <v>942</v>
      </c>
      <c r="L140">
        <v>5</v>
      </c>
      <c r="M140">
        <v>5</v>
      </c>
      <c r="N140">
        <v>0</v>
      </c>
      <c r="O140">
        <v>0</v>
      </c>
      <c r="P140">
        <v>5</v>
      </c>
      <c r="Q140">
        <v>0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793</v>
      </c>
      <c r="J141" s="1" t="s">
        <v>943</v>
      </c>
      <c r="K141" s="1" t="s">
        <v>943</v>
      </c>
      <c r="L141">
        <v>5</v>
      </c>
      <c r="M141">
        <v>5</v>
      </c>
      <c r="N141">
        <v>1</v>
      </c>
      <c r="O141">
        <v>0</v>
      </c>
      <c r="P141">
        <v>4</v>
      </c>
      <c r="Q141">
        <v>0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794</v>
      </c>
      <c r="J142" s="1" t="s">
        <v>944</v>
      </c>
      <c r="K142" s="1" t="s">
        <v>944</v>
      </c>
      <c r="L142">
        <v>5</v>
      </c>
      <c r="M142">
        <v>5</v>
      </c>
      <c r="N142">
        <v>1</v>
      </c>
      <c r="O142">
        <v>0</v>
      </c>
      <c r="P142">
        <v>4</v>
      </c>
      <c r="Q142">
        <v>0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795</v>
      </c>
      <c r="J143" s="1" t="s">
        <v>945</v>
      </c>
      <c r="K143" s="1" t="s">
        <v>945</v>
      </c>
      <c r="L143">
        <v>5</v>
      </c>
      <c r="M143">
        <v>5</v>
      </c>
      <c r="N143">
        <v>1</v>
      </c>
      <c r="O143">
        <v>0</v>
      </c>
      <c r="P143">
        <v>4</v>
      </c>
      <c r="Q143">
        <v>0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796</v>
      </c>
      <c r="J144" s="1" t="s">
        <v>946</v>
      </c>
      <c r="K144" s="1" t="s">
        <v>946</v>
      </c>
      <c r="L144">
        <v>5</v>
      </c>
      <c r="M144">
        <v>5</v>
      </c>
      <c r="N144">
        <v>2</v>
      </c>
      <c r="O144">
        <v>0</v>
      </c>
      <c r="P144">
        <v>3</v>
      </c>
      <c r="Q144">
        <v>0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797</v>
      </c>
      <c r="J145" s="1" t="s">
        <v>947</v>
      </c>
      <c r="K145" s="1" t="s">
        <v>947</v>
      </c>
      <c r="L145">
        <v>5</v>
      </c>
      <c r="M145">
        <v>5</v>
      </c>
      <c r="N145">
        <v>1</v>
      </c>
      <c r="O145">
        <v>0</v>
      </c>
      <c r="P145">
        <v>4</v>
      </c>
      <c r="Q145">
        <v>0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798</v>
      </c>
      <c r="J146" s="1" t="s">
        <v>948</v>
      </c>
      <c r="K146" s="1" t="s">
        <v>948</v>
      </c>
      <c r="L146">
        <v>5</v>
      </c>
      <c r="M146">
        <v>5</v>
      </c>
      <c r="N146">
        <v>1</v>
      </c>
      <c r="O146">
        <v>0</v>
      </c>
      <c r="P146">
        <v>4</v>
      </c>
      <c r="Q146">
        <v>0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799</v>
      </c>
      <c r="J147" s="1" t="s">
        <v>949</v>
      </c>
      <c r="K147" s="1" t="s">
        <v>949</v>
      </c>
      <c r="L147">
        <v>5</v>
      </c>
      <c r="M147">
        <v>5</v>
      </c>
      <c r="N147">
        <v>1</v>
      </c>
      <c r="O147">
        <v>0</v>
      </c>
      <c r="P147">
        <v>4</v>
      </c>
      <c r="Q147">
        <v>0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800</v>
      </c>
      <c r="J148" s="1" t="s">
        <v>950</v>
      </c>
      <c r="K148" s="1" t="s">
        <v>950</v>
      </c>
      <c r="L148">
        <v>5</v>
      </c>
      <c r="M148">
        <v>5</v>
      </c>
      <c r="N148">
        <v>1</v>
      </c>
      <c r="O148">
        <v>0</v>
      </c>
      <c r="P148">
        <v>4</v>
      </c>
      <c r="Q148">
        <v>0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801</v>
      </c>
      <c r="J149" s="1" t="s">
        <v>951</v>
      </c>
      <c r="K149" s="1" t="s">
        <v>951</v>
      </c>
      <c r="L149">
        <v>5</v>
      </c>
      <c r="M149">
        <v>5</v>
      </c>
      <c r="N149">
        <v>1</v>
      </c>
      <c r="O149">
        <v>0</v>
      </c>
      <c r="P149">
        <v>4</v>
      </c>
      <c r="Q149">
        <v>0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802</v>
      </c>
      <c r="J150" s="1" t="s">
        <v>952</v>
      </c>
      <c r="K150" s="1" t="s">
        <v>952</v>
      </c>
      <c r="L150">
        <v>5</v>
      </c>
      <c r="M150">
        <v>5</v>
      </c>
      <c r="N150">
        <v>1</v>
      </c>
      <c r="O150">
        <v>0</v>
      </c>
      <c r="P150">
        <v>4</v>
      </c>
      <c r="Q150">
        <v>0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803</v>
      </c>
      <c r="J151" s="1" t="s">
        <v>953</v>
      </c>
      <c r="K151" s="1" t="s">
        <v>953</v>
      </c>
      <c r="L151">
        <v>5</v>
      </c>
      <c r="M151">
        <v>5</v>
      </c>
      <c r="N151">
        <v>3</v>
      </c>
      <c r="O151">
        <v>0</v>
      </c>
      <c r="P151">
        <v>2</v>
      </c>
      <c r="Q15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804</v>
      </c>
      <c r="K2" s="1" t="s">
        <v>1123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805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806</v>
      </c>
      <c r="K4" s="1" t="s">
        <v>1124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807</v>
      </c>
      <c r="K5" s="1" t="s">
        <v>1093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808</v>
      </c>
      <c r="K6" s="1" t="s">
        <v>1094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809</v>
      </c>
      <c r="K7" s="1" t="s">
        <v>1125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810</v>
      </c>
      <c r="K8" s="1" t="s">
        <v>1095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811</v>
      </c>
      <c r="K9" s="1" t="s">
        <v>1173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812</v>
      </c>
      <c r="K10" s="1" t="s">
        <v>1062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 ht="48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813</v>
      </c>
      <c r="K11" s="1" t="s">
        <v>1174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814</v>
      </c>
      <c r="K12" s="1" t="s">
        <v>1128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815</v>
      </c>
      <c r="K13" s="1" t="s">
        <v>985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816</v>
      </c>
      <c r="K14" s="1" t="s">
        <v>1008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817</v>
      </c>
      <c r="K15" s="1" t="s">
        <v>1129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818</v>
      </c>
      <c r="K16" s="1" t="s">
        <v>1175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819</v>
      </c>
      <c r="K17" s="1" t="s">
        <v>1202</v>
      </c>
      <c r="L17">
        <v>5</v>
      </c>
      <c r="M17">
        <v>1</v>
      </c>
      <c r="N17">
        <v>1</v>
      </c>
      <c r="O17">
        <v>0</v>
      </c>
      <c r="P17">
        <v>0</v>
      </c>
      <c r="Q17">
        <v>4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820</v>
      </c>
      <c r="K18" s="1" t="s">
        <v>1064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821</v>
      </c>
      <c r="K19" s="1" t="s">
        <v>1131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822</v>
      </c>
      <c r="K20" s="1" t="s">
        <v>1132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823</v>
      </c>
      <c r="K21" s="1" t="s">
        <v>1133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824</v>
      </c>
      <c r="K22" s="1" t="s">
        <v>1203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825</v>
      </c>
      <c r="K23" s="1" t="s">
        <v>1134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826</v>
      </c>
      <c r="K24" s="1" t="s">
        <v>1135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827</v>
      </c>
      <c r="K25" s="1" t="s">
        <v>1177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828</v>
      </c>
      <c r="K26" s="1" t="s">
        <v>1068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829</v>
      </c>
      <c r="K27" s="1" t="s">
        <v>829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680</v>
      </c>
      <c r="J28" s="1" t="s">
        <v>830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681</v>
      </c>
      <c r="J29" s="1" t="s">
        <v>831</v>
      </c>
      <c r="K29" s="1" t="s">
        <v>1178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682</v>
      </c>
      <c r="J30" s="1" t="s">
        <v>832</v>
      </c>
      <c r="K30" s="1" t="s">
        <v>1011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683</v>
      </c>
      <c r="J31" s="1" t="s">
        <v>833</v>
      </c>
      <c r="K31" s="1" t="s">
        <v>1012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684</v>
      </c>
      <c r="J32" s="1" t="s">
        <v>834</v>
      </c>
      <c r="K32" s="1" t="s">
        <v>1179</v>
      </c>
      <c r="L32">
        <v>5</v>
      </c>
      <c r="M32">
        <v>1</v>
      </c>
      <c r="N32">
        <v>1</v>
      </c>
      <c r="O32">
        <v>0</v>
      </c>
      <c r="P32">
        <v>0</v>
      </c>
      <c r="Q32">
        <v>4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685</v>
      </c>
      <c r="J33" s="1" t="s">
        <v>835</v>
      </c>
      <c r="K33" s="1" t="s">
        <v>1137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686</v>
      </c>
      <c r="J34" s="1" t="s">
        <v>836</v>
      </c>
      <c r="K34" s="1" t="s">
        <v>1138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687</v>
      </c>
      <c r="J35" s="1" t="s">
        <v>837</v>
      </c>
      <c r="K35" s="1" t="s">
        <v>1099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688</v>
      </c>
      <c r="J36" s="1" t="s">
        <v>838</v>
      </c>
      <c r="K36" s="1" t="s">
        <v>1070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689</v>
      </c>
      <c r="J37" s="1" t="s">
        <v>839</v>
      </c>
      <c r="K37" s="1" t="s">
        <v>1139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690</v>
      </c>
      <c r="J38" s="1" t="s">
        <v>840</v>
      </c>
      <c r="K38" s="1" t="s">
        <v>1072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691</v>
      </c>
      <c r="J39" s="1" t="s">
        <v>841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692</v>
      </c>
      <c r="J40" s="1" t="s">
        <v>842</v>
      </c>
      <c r="K40" s="1" t="s">
        <v>1140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693</v>
      </c>
      <c r="J41" s="1" t="s">
        <v>843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694</v>
      </c>
      <c r="J42" s="1" t="s">
        <v>844</v>
      </c>
      <c r="K42" s="1" t="s">
        <v>1180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695</v>
      </c>
      <c r="J43" s="1" t="s">
        <v>845</v>
      </c>
      <c r="K43" s="1" t="s">
        <v>1015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696</v>
      </c>
      <c r="J44" s="1" t="s">
        <v>846</v>
      </c>
      <c r="K44" s="1" t="s">
        <v>1141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697</v>
      </c>
      <c r="J45" s="1" t="s">
        <v>847</v>
      </c>
      <c r="K45" s="1" t="s">
        <v>1074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698</v>
      </c>
      <c r="J46" s="1" t="s">
        <v>848</v>
      </c>
      <c r="K46" s="1" t="s">
        <v>1204</v>
      </c>
      <c r="L46">
        <v>5</v>
      </c>
      <c r="M46">
        <v>4</v>
      </c>
      <c r="N46">
        <v>4</v>
      </c>
      <c r="O46">
        <v>0</v>
      </c>
      <c r="P46">
        <v>0</v>
      </c>
      <c r="Q46">
        <v>1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699</v>
      </c>
      <c r="J47" s="1" t="s">
        <v>849</v>
      </c>
      <c r="K47" s="1" t="s">
        <v>1142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700</v>
      </c>
      <c r="J48" s="1" t="s">
        <v>850</v>
      </c>
      <c r="K48" s="1" t="s">
        <v>1181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701</v>
      </c>
      <c r="J49" s="1" t="s">
        <v>851</v>
      </c>
      <c r="K49" s="1" t="s">
        <v>989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702</v>
      </c>
      <c r="J50" s="1" t="s">
        <v>852</v>
      </c>
      <c r="K50" s="1" t="s">
        <v>1019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703</v>
      </c>
      <c r="J51" s="1" t="s">
        <v>853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704</v>
      </c>
      <c r="J52" s="1" t="s">
        <v>854</v>
      </c>
      <c r="K52" s="1" t="s">
        <v>1143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705</v>
      </c>
      <c r="J53" s="1" t="s">
        <v>855</v>
      </c>
      <c r="K53" s="1" t="s">
        <v>1103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706</v>
      </c>
      <c r="J54" s="1" t="s">
        <v>856</v>
      </c>
      <c r="K54" s="1" t="s">
        <v>967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707</v>
      </c>
      <c r="J55" s="1" t="s">
        <v>857</v>
      </c>
      <c r="K55" s="1" t="s">
        <v>1104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708</v>
      </c>
      <c r="J56" s="1" t="s">
        <v>858</v>
      </c>
      <c r="K56" s="1" t="s">
        <v>1050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709</v>
      </c>
      <c r="J57" s="1" t="s">
        <v>859</v>
      </c>
      <c r="K57" s="1" t="s">
        <v>1182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710</v>
      </c>
      <c r="J58" s="1" t="s">
        <v>860</v>
      </c>
      <c r="K58" s="1" t="s">
        <v>1020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711</v>
      </c>
      <c r="J59" s="1" t="s">
        <v>861</v>
      </c>
      <c r="K59" s="1" t="s">
        <v>1021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712</v>
      </c>
      <c r="J60" s="1" t="s">
        <v>862</v>
      </c>
      <c r="K60" s="1" t="s">
        <v>1022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713</v>
      </c>
      <c r="J61" s="1" t="s">
        <v>863</v>
      </c>
      <c r="K61" s="1" t="s">
        <v>969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714</v>
      </c>
      <c r="J62" s="1" t="s">
        <v>864</v>
      </c>
      <c r="K62" s="1" t="s">
        <v>1023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715</v>
      </c>
      <c r="J63" s="1" t="s">
        <v>865</v>
      </c>
      <c r="K63" s="1" t="s">
        <v>970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716</v>
      </c>
      <c r="J64" s="1" t="s">
        <v>866</v>
      </c>
      <c r="K64" s="1" t="s">
        <v>1183</v>
      </c>
      <c r="L64">
        <v>5</v>
      </c>
      <c r="M64">
        <v>1</v>
      </c>
      <c r="N64">
        <v>1</v>
      </c>
      <c r="O64">
        <v>0</v>
      </c>
      <c r="P64">
        <v>0</v>
      </c>
      <c r="Q64">
        <v>4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717</v>
      </c>
      <c r="J65" s="1" t="s">
        <v>867</v>
      </c>
      <c r="K65" s="1" t="s">
        <v>1145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718</v>
      </c>
      <c r="J66" s="1" t="s">
        <v>868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719</v>
      </c>
      <c r="J67" s="1" t="s">
        <v>869</v>
      </c>
      <c r="K67" s="1" t="s">
        <v>1146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720</v>
      </c>
      <c r="J68" s="1" t="s">
        <v>870</v>
      </c>
      <c r="K68" s="1" t="s">
        <v>1147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721</v>
      </c>
      <c r="J69" s="1" t="s">
        <v>871</v>
      </c>
      <c r="K69" s="1" t="s">
        <v>1148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722</v>
      </c>
      <c r="J70" s="1" t="s">
        <v>872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723</v>
      </c>
      <c r="J71" s="1" t="s">
        <v>873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724</v>
      </c>
      <c r="J72" s="1" t="s">
        <v>874</v>
      </c>
      <c r="K72" s="1" t="s">
        <v>1149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725</v>
      </c>
      <c r="J73" s="1" t="s">
        <v>875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726</v>
      </c>
      <c r="J74" s="1" t="s">
        <v>876</v>
      </c>
      <c r="K74" s="1" t="s">
        <v>993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727</v>
      </c>
      <c r="J75" s="1" t="s">
        <v>877</v>
      </c>
      <c r="K75" s="1" t="s">
        <v>1108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728</v>
      </c>
      <c r="J76" s="1" t="s">
        <v>878</v>
      </c>
      <c r="K76" s="1" t="s">
        <v>1077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729</v>
      </c>
      <c r="J77" s="1" t="s">
        <v>879</v>
      </c>
      <c r="K77" s="1" t="s">
        <v>1184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730</v>
      </c>
      <c r="J78" s="1" t="s">
        <v>880</v>
      </c>
      <c r="K78" s="1" t="s">
        <v>1151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731</v>
      </c>
      <c r="J79" s="1" t="s">
        <v>881</v>
      </c>
      <c r="K79" s="1" t="s">
        <v>1185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732</v>
      </c>
      <c r="J80" s="1" t="s">
        <v>882</v>
      </c>
      <c r="K80" s="1" t="s">
        <v>995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733</v>
      </c>
      <c r="J81" s="1" t="s">
        <v>883</v>
      </c>
      <c r="K81" s="1" t="s">
        <v>996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734</v>
      </c>
      <c r="J82" s="1" t="s">
        <v>884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735</v>
      </c>
      <c r="J83" s="1" t="s">
        <v>885</v>
      </c>
      <c r="K83" s="1" t="s">
        <v>1079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736</v>
      </c>
      <c r="J84" s="1" t="s">
        <v>886</v>
      </c>
      <c r="K84" s="1" t="s">
        <v>1080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737</v>
      </c>
      <c r="J85" s="1" t="s">
        <v>887</v>
      </c>
      <c r="K85" s="1" t="s">
        <v>1186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738</v>
      </c>
      <c r="J86" s="1" t="s">
        <v>888</v>
      </c>
      <c r="K86" s="1" t="s">
        <v>1187</v>
      </c>
      <c r="L86">
        <v>5</v>
      </c>
      <c r="M86">
        <v>2</v>
      </c>
      <c r="N86">
        <v>1</v>
      </c>
      <c r="O86">
        <v>0</v>
      </c>
      <c r="P86">
        <v>1</v>
      </c>
      <c r="Q86">
        <v>3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739</v>
      </c>
      <c r="J87" s="1" t="s">
        <v>889</v>
      </c>
      <c r="K87" s="1" t="s">
        <v>1053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740</v>
      </c>
      <c r="J88" s="1" t="s">
        <v>890</v>
      </c>
      <c r="K88" s="1" t="s">
        <v>1153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741</v>
      </c>
      <c r="J89" s="1" t="s">
        <v>891</v>
      </c>
      <c r="K89" s="1" t="s">
        <v>1188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742</v>
      </c>
      <c r="J90" s="1" t="s">
        <v>892</v>
      </c>
      <c r="K90" s="1" t="s">
        <v>1082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743</v>
      </c>
      <c r="J91" s="1" t="s">
        <v>893</v>
      </c>
      <c r="K91" s="1" t="s">
        <v>1189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744</v>
      </c>
      <c r="J92" s="1" t="s">
        <v>894</v>
      </c>
      <c r="K92" s="1" t="s">
        <v>1205</v>
      </c>
      <c r="L92">
        <v>5</v>
      </c>
      <c r="M92">
        <v>1</v>
      </c>
      <c r="N92">
        <v>1</v>
      </c>
      <c r="O92">
        <v>0</v>
      </c>
      <c r="P92">
        <v>0</v>
      </c>
      <c r="Q92">
        <v>4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745</v>
      </c>
      <c r="J93" s="1" t="s">
        <v>895</v>
      </c>
      <c r="K93" s="1" t="s">
        <v>1191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746</v>
      </c>
      <c r="J94" s="1" t="s">
        <v>896</v>
      </c>
      <c r="K94" s="1" t="s">
        <v>1155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747</v>
      </c>
      <c r="J95" s="1" t="s">
        <v>897</v>
      </c>
      <c r="K95" s="1" t="s">
        <v>897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748</v>
      </c>
      <c r="J96" s="1" t="s">
        <v>898</v>
      </c>
      <c r="K96" s="1" t="s">
        <v>898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749</v>
      </c>
      <c r="J97" s="1" t="s">
        <v>899</v>
      </c>
      <c r="K97" s="1" t="s">
        <v>1156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750</v>
      </c>
      <c r="J98" s="1" t="s">
        <v>900</v>
      </c>
      <c r="K98" s="1" t="s">
        <v>1157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751</v>
      </c>
      <c r="J99" s="1" t="s">
        <v>901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752</v>
      </c>
      <c r="J100" s="1" t="s">
        <v>902</v>
      </c>
      <c r="K100" s="1" t="s">
        <v>902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753</v>
      </c>
      <c r="J101" s="1" t="s">
        <v>903</v>
      </c>
      <c r="K101" s="1" t="s">
        <v>1113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754</v>
      </c>
      <c r="J102" s="1" t="s">
        <v>904</v>
      </c>
      <c r="K102" s="1" t="s">
        <v>998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755</v>
      </c>
      <c r="J103" s="1" t="s">
        <v>905</v>
      </c>
      <c r="K103" s="1" t="s">
        <v>1158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756</v>
      </c>
      <c r="J104" s="1" t="s">
        <v>906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757</v>
      </c>
      <c r="J105" s="1" t="s">
        <v>907</v>
      </c>
      <c r="K105" s="1" t="s">
        <v>1085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758</v>
      </c>
      <c r="J106" s="1" t="s">
        <v>908</v>
      </c>
      <c r="K106" s="1" t="s">
        <v>1192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759</v>
      </c>
      <c r="J107" s="1" t="s">
        <v>909</v>
      </c>
      <c r="K107" s="1" t="s">
        <v>1086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760</v>
      </c>
      <c r="J108" s="1" t="s">
        <v>910</v>
      </c>
      <c r="K108" s="1" t="s">
        <v>1160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761</v>
      </c>
      <c r="J109" s="1" t="s">
        <v>911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762</v>
      </c>
      <c r="J110" s="1" t="s">
        <v>912</v>
      </c>
      <c r="K110" s="1" t="s">
        <v>1193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763</v>
      </c>
      <c r="J111" s="1" t="s">
        <v>913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764</v>
      </c>
      <c r="J112" s="1" t="s">
        <v>914</v>
      </c>
      <c r="K112" s="1" t="s">
        <v>1032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765</v>
      </c>
      <c r="J113" s="1" t="s">
        <v>915</v>
      </c>
      <c r="K113" s="1" t="s">
        <v>1162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766</v>
      </c>
      <c r="J114" s="1" t="s">
        <v>916</v>
      </c>
      <c r="K114" s="1" t="s">
        <v>1000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767</v>
      </c>
      <c r="J115" s="1" t="s">
        <v>917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768</v>
      </c>
      <c r="J116" s="1" t="s">
        <v>918</v>
      </c>
      <c r="K116" s="1" t="s">
        <v>1115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769</v>
      </c>
      <c r="J117" s="1" t="s">
        <v>919</v>
      </c>
      <c r="K117" s="1" t="s">
        <v>1034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770</v>
      </c>
      <c r="J118" s="1" t="s">
        <v>920</v>
      </c>
      <c r="K118" s="1" t="s">
        <v>1116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771</v>
      </c>
      <c r="J119" s="1" t="s">
        <v>921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772</v>
      </c>
      <c r="J120" s="1" t="s">
        <v>922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773</v>
      </c>
      <c r="J121" s="1" t="s">
        <v>923</v>
      </c>
      <c r="K121" s="1" t="s">
        <v>1036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774</v>
      </c>
      <c r="J122" s="1" t="s">
        <v>924</v>
      </c>
      <c r="K122" s="1" t="s">
        <v>1117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775</v>
      </c>
      <c r="J123" s="1" t="s">
        <v>925</v>
      </c>
      <c r="K123" s="1" t="s">
        <v>925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776</v>
      </c>
      <c r="J124" s="1" t="s">
        <v>926</v>
      </c>
      <c r="K124" s="1" t="s">
        <v>1194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777</v>
      </c>
      <c r="J125" s="1" t="s">
        <v>927</v>
      </c>
      <c r="K125" s="1" t="s">
        <v>1206</v>
      </c>
      <c r="L125">
        <v>5</v>
      </c>
      <c r="M125">
        <v>1</v>
      </c>
      <c r="N125">
        <v>1</v>
      </c>
      <c r="O125">
        <v>0</v>
      </c>
      <c r="P125">
        <v>0</v>
      </c>
      <c r="Q125">
        <v>4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778</v>
      </c>
      <c r="J126" s="1" t="s">
        <v>928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779</v>
      </c>
      <c r="J127" s="1" t="s">
        <v>929</v>
      </c>
      <c r="K127" s="1" t="s">
        <v>1088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780</v>
      </c>
      <c r="J128" s="1" t="s">
        <v>930</v>
      </c>
      <c r="K128" s="1" t="s">
        <v>1207</v>
      </c>
      <c r="L128">
        <v>5</v>
      </c>
      <c r="M128">
        <v>1</v>
      </c>
      <c r="N128">
        <v>1</v>
      </c>
      <c r="O128">
        <v>0</v>
      </c>
      <c r="P128">
        <v>0</v>
      </c>
      <c r="Q128">
        <v>4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781</v>
      </c>
      <c r="J129" s="1" t="s">
        <v>931</v>
      </c>
      <c r="K129" s="1" t="s">
        <v>1054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782</v>
      </c>
      <c r="J130" s="1" t="s">
        <v>932</v>
      </c>
      <c r="K130" s="1" t="s">
        <v>1164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783</v>
      </c>
      <c r="J131" s="1" t="s">
        <v>933</v>
      </c>
      <c r="K131" s="1" t="s">
        <v>1090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784</v>
      </c>
      <c r="J132" s="1" t="s">
        <v>934</v>
      </c>
      <c r="K132" s="1" t="s">
        <v>1197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785</v>
      </c>
      <c r="J133" s="1" t="s">
        <v>935</v>
      </c>
      <c r="K133" s="1" t="s">
        <v>1055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786</v>
      </c>
      <c r="J134" s="1" t="s">
        <v>936</v>
      </c>
      <c r="K134" s="1" t="s">
        <v>981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787</v>
      </c>
      <c r="J135" s="1" t="s">
        <v>937</v>
      </c>
      <c r="K135" s="1" t="s">
        <v>1198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788</v>
      </c>
      <c r="J136" s="1" t="s">
        <v>938</v>
      </c>
      <c r="K136" s="1" t="s">
        <v>1208</v>
      </c>
      <c r="L136">
        <v>5</v>
      </c>
      <c r="M136">
        <v>1</v>
      </c>
      <c r="N136">
        <v>1</v>
      </c>
      <c r="O136">
        <v>0</v>
      </c>
      <c r="P136">
        <v>0</v>
      </c>
      <c r="Q136">
        <v>4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789</v>
      </c>
      <c r="J137" s="1" t="s">
        <v>939</v>
      </c>
      <c r="K137" s="1" t="s">
        <v>939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790</v>
      </c>
      <c r="J138" s="1" t="s">
        <v>940</v>
      </c>
      <c r="K138" s="1" t="s">
        <v>1167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791</v>
      </c>
      <c r="J139" s="1" t="s">
        <v>941</v>
      </c>
      <c r="K139" s="1" t="s">
        <v>1168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792</v>
      </c>
      <c r="J140" s="1" t="s">
        <v>942</v>
      </c>
      <c r="K140" s="1" t="s">
        <v>1040</v>
      </c>
      <c r="L140">
        <v>5</v>
      </c>
      <c r="M140">
        <v>1</v>
      </c>
      <c r="N140">
        <v>0</v>
      </c>
      <c r="O140">
        <v>0</v>
      </c>
      <c r="P140">
        <v>1</v>
      </c>
      <c r="Q140">
        <v>4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793</v>
      </c>
      <c r="J141" s="1" t="s">
        <v>943</v>
      </c>
      <c r="K141" s="1" t="s">
        <v>1169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794</v>
      </c>
      <c r="J142" s="1" t="s">
        <v>944</v>
      </c>
      <c r="K142" s="1" t="s">
        <v>1041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795</v>
      </c>
      <c r="J143" s="1" t="s">
        <v>945</v>
      </c>
      <c r="K143" s="1" t="s">
        <v>1121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796</v>
      </c>
      <c r="J144" s="1" t="s">
        <v>946</v>
      </c>
      <c r="L144">
        <v>5</v>
      </c>
      <c r="M144">
        <v>0</v>
      </c>
      <c r="N144">
        <v>0</v>
      </c>
      <c r="O144">
        <v>2</v>
      </c>
      <c r="P144">
        <v>0</v>
      </c>
      <c r="Q144">
        <v>3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797</v>
      </c>
      <c r="J145" s="1" t="s">
        <v>947</v>
      </c>
      <c r="K145" s="1" t="s">
        <v>1170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798</v>
      </c>
      <c r="J146" s="1" t="s">
        <v>948</v>
      </c>
      <c r="K146" s="1" t="s">
        <v>1092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799</v>
      </c>
      <c r="J147" s="1" t="s">
        <v>949</v>
      </c>
      <c r="K147" s="1" t="s">
        <v>1171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800</v>
      </c>
      <c r="J148" s="1" t="s">
        <v>950</v>
      </c>
      <c r="K148" s="1" t="s">
        <v>1209</v>
      </c>
      <c r="L148">
        <v>5</v>
      </c>
      <c r="M148">
        <v>1</v>
      </c>
      <c r="N148">
        <v>1</v>
      </c>
      <c r="O148">
        <v>0</v>
      </c>
      <c r="P148">
        <v>0</v>
      </c>
      <c r="Q148">
        <v>4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801</v>
      </c>
      <c r="J149" s="1" t="s">
        <v>951</v>
      </c>
      <c r="K149" s="1" t="s">
        <v>1201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802</v>
      </c>
      <c r="J150" s="1" t="s">
        <v>952</v>
      </c>
      <c r="K150" s="1" t="s">
        <v>1044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803</v>
      </c>
      <c r="J151" s="1" t="s">
        <v>953</v>
      </c>
      <c r="K151" s="1" t="s">
        <v>1210</v>
      </c>
      <c r="L151">
        <v>5</v>
      </c>
      <c r="M151">
        <v>3</v>
      </c>
      <c r="N151">
        <v>3</v>
      </c>
      <c r="O151">
        <v>0</v>
      </c>
      <c r="P151">
        <v>0</v>
      </c>
      <c r="Q15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804</v>
      </c>
      <c r="K2" s="1" t="s">
        <v>1123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805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806</v>
      </c>
      <c r="K4" s="1" t="s">
        <v>1124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807</v>
      </c>
      <c r="K5" s="1" t="s">
        <v>1093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808</v>
      </c>
      <c r="K6" s="1" t="s">
        <v>1094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809</v>
      </c>
      <c r="K7" s="1" t="s">
        <v>1125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810</v>
      </c>
      <c r="K8" s="1" t="s">
        <v>1095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811</v>
      </c>
      <c r="K9" s="1" t="s">
        <v>1173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812</v>
      </c>
      <c r="K10" s="1" t="s">
        <v>1062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 ht="48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813</v>
      </c>
      <c r="K11" s="1" t="s">
        <v>1174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814</v>
      </c>
      <c r="K12" s="1" t="s">
        <v>1128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815</v>
      </c>
      <c r="K13" s="1" t="s">
        <v>985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816</v>
      </c>
      <c r="K14" s="1" t="s">
        <v>1008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817</v>
      </c>
      <c r="K15" s="1" t="s">
        <v>1129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818</v>
      </c>
      <c r="K16" s="1" t="s">
        <v>1175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819</v>
      </c>
      <c r="K17" s="1" t="s">
        <v>1202</v>
      </c>
      <c r="L17">
        <v>5</v>
      </c>
      <c r="M17">
        <v>1</v>
      </c>
      <c r="N17">
        <v>1</v>
      </c>
      <c r="O17">
        <v>0</v>
      </c>
      <c r="P17">
        <v>0</v>
      </c>
      <c r="Q17">
        <v>4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820</v>
      </c>
      <c r="K18" s="1" t="s">
        <v>1064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821</v>
      </c>
      <c r="K19" s="1" t="s">
        <v>1131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822</v>
      </c>
      <c r="K20" s="1" t="s">
        <v>1132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823</v>
      </c>
      <c r="K21" s="1" t="s">
        <v>1133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824</v>
      </c>
      <c r="K22" s="1" t="s">
        <v>1203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825</v>
      </c>
      <c r="K23" s="1" t="s">
        <v>1134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826</v>
      </c>
      <c r="K24" s="1" t="s">
        <v>1135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827</v>
      </c>
      <c r="K25" s="1" t="s">
        <v>1177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828</v>
      </c>
      <c r="K26" s="1" t="s">
        <v>1068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829</v>
      </c>
      <c r="K27" s="1" t="s">
        <v>829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680</v>
      </c>
      <c r="J28" s="1" t="s">
        <v>830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681</v>
      </c>
      <c r="J29" s="1" t="s">
        <v>831</v>
      </c>
      <c r="K29" s="1" t="s">
        <v>1178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682</v>
      </c>
      <c r="J30" s="1" t="s">
        <v>832</v>
      </c>
      <c r="K30" s="1" t="s">
        <v>1011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683</v>
      </c>
      <c r="J31" s="1" t="s">
        <v>833</v>
      </c>
      <c r="K31" s="1" t="s">
        <v>1012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684</v>
      </c>
      <c r="J32" s="1" t="s">
        <v>834</v>
      </c>
      <c r="K32" s="1" t="s">
        <v>1179</v>
      </c>
      <c r="L32">
        <v>5</v>
      </c>
      <c r="M32">
        <v>1</v>
      </c>
      <c r="N32">
        <v>1</v>
      </c>
      <c r="O32">
        <v>0</v>
      </c>
      <c r="P32">
        <v>0</v>
      </c>
      <c r="Q32">
        <v>4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685</v>
      </c>
      <c r="J33" s="1" t="s">
        <v>835</v>
      </c>
      <c r="K33" s="1" t="s">
        <v>1137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686</v>
      </c>
      <c r="J34" s="1" t="s">
        <v>836</v>
      </c>
      <c r="K34" s="1" t="s">
        <v>1138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687</v>
      </c>
      <c r="J35" s="1" t="s">
        <v>837</v>
      </c>
      <c r="K35" s="1" t="s">
        <v>1099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688</v>
      </c>
      <c r="J36" s="1" t="s">
        <v>838</v>
      </c>
      <c r="K36" s="1" t="s">
        <v>1070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689</v>
      </c>
      <c r="J37" s="1" t="s">
        <v>839</v>
      </c>
      <c r="K37" s="1" t="s">
        <v>1139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690</v>
      </c>
      <c r="J38" s="1" t="s">
        <v>840</v>
      </c>
      <c r="K38" s="1" t="s">
        <v>1072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691</v>
      </c>
      <c r="J39" s="1" t="s">
        <v>841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692</v>
      </c>
      <c r="J40" s="1" t="s">
        <v>842</v>
      </c>
      <c r="K40" s="1" t="s">
        <v>1140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693</v>
      </c>
      <c r="J41" s="1" t="s">
        <v>843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694</v>
      </c>
      <c r="J42" s="1" t="s">
        <v>844</v>
      </c>
      <c r="K42" s="1" t="s">
        <v>1180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695</v>
      </c>
      <c r="J43" s="1" t="s">
        <v>845</v>
      </c>
      <c r="K43" s="1" t="s">
        <v>1015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696</v>
      </c>
      <c r="J44" s="1" t="s">
        <v>846</v>
      </c>
      <c r="K44" s="1" t="s">
        <v>1141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697</v>
      </c>
      <c r="J45" s="1" t="s">
        <v>847</v>
      </c>
      <c r="K45" s="1" t="s">
        <v>1074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698</v>
      </c>
      <c r="J46" s="1" t="s">
        <v>848</v>
      </c>
      <c r="K46" s="1" t="s">
        <v>1204</v>
      </c>
      <c r="L46">
        <v>5</v>
      </c>
      <c r="M46">
        <v>4</v>
      </c>
      <c r="N46">
        <v>4</v>
      </c>
      <c r="O46">
        <v>0</v>
      </c>
      <c r="P46">
        <v>0</v>
      </c>
      <c r="Q46">
        <v>1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699</v>
      </c>
      <c r="J47" s="1" t="s">
        <v>849</v>
      </c>
      <c r="K47" s="1" t="s">
        <v>1142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700</v>
      </c>
      <c r="J48" s="1" t="s">
        <v>850</v>
      </c>
      <c r="K48" s="1" t="s">
        <v>1181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701</v>
      </c>
      <c r="J49" s="1" t="s">
        <v>851</v>
      </c>
      <c r="K49" s="1" t="s">
        <v>989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702</v>
      </c>
      <c r="J50" s="1" t="s">
        <v>852</v>
      </c>
      <c r="K50" s="1" t="s">
        <v>1019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703</v>
      </c>
      <c r="J51" s="1" t="s">
        <v>853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704</v>
      </c>
      <c r="J52" s="1" t="s">
        <v>854</v>
      </c>
      <c r="K52" s="1" t="s">
        <v>1143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705</v>
      </c>
      <c r="J53" s="1" t="s">
        <v>855</v>
      </c>
      <c r="K53" s="1" t="s">
        <v>1103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706</v>
      </c>
      <c r="J54" s="1" t="s">
        <v>856</v>
      </c>
      <c r="K54" s="1" t="s">
        <v>967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707</v>
      </c>
      <c r="J55" s="1" t="s">
        <v>857</v>
      </c>
      <c r="K55" s="1" t="s">
        <v>1104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708</v>
      </c>
      <c r="J56" s="1" t="s">
        <v>858</v>
      </c>
      <c r="K56" s="1" t="s">
        <v>1050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709</v>
      </c>
      <c r="J57" s="1" t="s">
        <v>859</v>
      </c>
      <c r="K57" s="1" t="s">
        <v>1182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710</v>
      </c>
      <c r="J58" s="1" t="s">
        <v>860</v>
      </c>
      <c r="K58" s="1" t="s">
        <v>1020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711</v>
      </c>
      <c r="J59" s="1" t="s">
        <v>861</v>
      </c>
      <c r="K59" s="1" t="s">
        <v>1021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712</v>
      </c>
      <c r="J60" s="1" t="s">
        <v>862</v>
      </c>
      <c r="K60" s="1" t="s">
        <v>1022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713</v>
      </c>
      <c r="J61" s="1" t="s">
        <v>863</v>
      </c>
      <c r="K61" s="1" t="s">
        <v>969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714</v>
      </c>
      <c r="J62" s="1" t="s">
        <v>864</v>
      </c>
      <c r="K62" s="1" t="s">
        <v>1023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715</v>
      </c>
      <c r="J63" s="1" t="s">
        <v>865</v>
      </c>
      <c r="K63" s="1" t="s">
        <v>970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716</v>
      </c>
      <c r="J64" s="1" t="s">
        <v>866</v>
      </c>
      <c r="K64" s="1" t="s">
        <v>1183</v>
      </c>
      <c r="L64">
        <v>5</v>
      </c>
      <c r="M64">
        <v>1</v>
      </c>
      <c r="N64">
        <v>1</v>
      </c>
      <c r="O64">
        <v>0</v>
      </c>
      <c r="P64">
        <v>0</v>
      </c>
      <c r="Q64">
        <v>4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717</v>
      </c>
      <c r="J65" s="1" t="s">
        <v>867</v>
      </c>
      <c r="K65" s="1" t="s">
        <v>1145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718</v>
      </c>
      <c r="J66" s="1" t="s">
        <v>868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719</v>
      </c>
      <c r="J67" s="1" t="s">
        <v>869</v>
      </c>
      <c r="K67" s="1" t="s">
        <v>1146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720</v>
      </c>
      <c r="J68" s="1" t="s">
        <v>870</v>
      </c>
      <c r="K68" s="1" t="s">
        <v>1147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721</v>
      </c>
      <c r="J69" s="1" t="s">
        <v>871</v>
      </c>
      <c r="K69" s="1" t="s">
        <v>1148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722</v>
      </c>
      <c r="J70" s="1" t="s">
        <v>872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723</v>
      </c>
      <c r="J71" s="1" t="s">
        <v>873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724</v>
      </c>
      <c r="J72" s="1" t="s">
        <v>874</v>
      </c>
      <c r="K72" s="1" t="s">
        <v>1149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725</v>
      </c>
      <c r="J73" s="1" t="s">
        <v>875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726</v>
      </c>
      <c r="J74" s="1" t="s">
        <v>876</v>
      </c>
      <c r="K74" s="1" t="s">
        <v>993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727</v>
      </c>
      <c r="J75" s="1" t="s">
        <v>877</v>
      </c>
      <c r="K75" s="1" t="s">
        <v>1108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728</v>
      </c>
      <c r="J76" s="1" t="s">
        <v>878</v>
      </c>
      <c r="K76" s="1" t="s">
        <v>1077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729</v>
      </c>
      <c r="J77" s="1" t="s">
        <v>879</v>
      </c>
      <c r="K77" s="1" t="s">
        <v>1184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730</v>
      </c>
      <c r="J78" s="1" t="s">
        <v>880</v>
      </c>
      <c r="K78" s="1" t="s">
        <v>1151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731</v>
      </c>
      <c r="J79" s="1" t="s">
        <v>881</v>
      </c>
      <c r="K79" s="1" t="s">
        <v>1185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732</v>
      </c>
      <c r="J80" s="1" t="s">
        <v>882</v>
      </c>
      <c r="K80" s="1" t="s">
        <v>995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733</v>
      </c>
      <c r="J81" s="1" t="s">
        <v>883</v>
      </c>
      <c r="K81" s="1" t="s">
        <v>996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734</v>
      </c>
      <c r="J82" s="1" t="s">
        <v>884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735</v>
      </c>
      <c r="J83" s="1" t="s">
        <v>885</v>
      </c>
      <c r="K83" s="1" t="s">
        <v>1079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736</v>
      </c>
      <c r="J84" s="1" t="s">
        <v>886</v>
      </c>
      <c r="K84" s="1" t="s">
        <v>1080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737</v>
      </c>
      <c r="J85" s="1" t="s">
        <v>887</v>
      </c>
      <c r="K85" s="1" t="s">
        <v>1186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738</v>
      </c>
      <c r="J86" s="1" t="s">
        <v>888</v>
      </c>
      <c r="K86" s="1" t="s">
        <v>1187</v>
      </c>
      <c r="L86">
        <v>5</v>
      </c>
      <c r="M86">
        <v>2</v>
      </c>
      <c r="N86">
        <v>1</v>
      </c>
      <c r="O86">
        <v>0</v>
      </c>
      <c r="P86">
        <v>1</v>
      </c>
      <c r="Q86">
        <v>3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739</v>
      </c>
      <c r="J87" s="1" t="s">
        <v>889</v>
      </c>
      <c r="K87" s="1" t="s">
        <v>1053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740</v>
      </c>
      <c r="J88" s="1" t="s">
        <v>890</v>
      </c>
      <c r="K88" s="1" t="s">
        <v>1153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741</v>
      </c>
      <c r="J89" s="1" t="s">
        <v>891</v>
      </c>
      <c r="K89" s="1" t="s">
        <v>1188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742</v>
      </c>
      <c r="J90" s="1" t="s">
        <v>892</v>
      </c>
      <c r="K90" s="1" t="s">
        <v>1082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743</v>
      </c>
      <c r="J91" s="1" t="s">
        <v>893</v>
      </c>
      <c r="K91" s="1" t="s">
        <v>1189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744</v>
      </c>
      <c r="J92" s="1" t="s">
        <v>894</v>
      </c>
      <c r="K92" s="1" t="s">
        <v>1205</v>
      </c>
      <c r="L92">
        <v>5</v>
      </c>
      <c r="M92">
        <v>1</v>
      </c>
      <c r="N92">
        <v>1</v>
      </c>
      <c r="O92">
        <v>0</v>
      </c>
      <c r="P92">
        <v>0</v>
      </c>
      <c r="Q92">
        <v>4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745</v>
      </c>
      <c r="J93" s="1" t="s">
        <v>895</v>
      </c>
      <c r="K93" s="1" t="s">
        <v>1191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746</v>
      </c>
      <c r="J94" s="1" t="s">
        <v>896</v>
      </c>
      <c r="K94" s="1" t="s">
        <v>1155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747</v>
      </c>
      <c r="J95" s="1" t="s">
        <v>897</v>
      </c>
      <c r="K95" s="1" t="s">
        <v>897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748</v>
      </c>
      <c r="J96" s="1" t="s">
        <v>898</v>
      </c>
      <c r="K96" s="1" t="s">
        <v>898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749</v>
      </c>
      <c r="J97" s="1" t="s">
        <v>899</v>
      </c>
      <c r="K97" s="1" t="s">
        <v>1156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750</v>
      </c>
      <c r="J98" s="1" t="s">
        <v>900</v>
      </c>
      <c r="K98" s="1" t="s">
        <v>1157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751</v>
      </c>
      <c r="J99" s="1" t="s">
        <v>901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752</v>
      </c>
      <c r="J100" s="1" t="s">
        <v>902</v>
      </c>
      <c r="K100" s="1" t="s">
        <v>902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753</v>
      </c>
      <c r="J101" s="1" t="s">
        <v>903</v>
      </c>
      <c r="K101" s="1" t="s">
        <v>1113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754</v>
      </c>
      <c r="J102" s="1" t="s">
        <v>904</v>
      </c>
      <c r="K102" s="1" t="s">
        <v>998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755</v>
      </c>
      <c r="J103" s="1" t="s">
        <v>905</v>
      </c>
      <c r="K103" s="1" t="s">
        <v>1158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756</v>
      </c>
      <c r="J104" s="1" t="s">
        <v>906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757</v>
      </c>
      <c r="J105" s="1" t="s">
        <v>907</v>
      </c>
      <c r="K105" s="1" t="s">
        <v>1085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758</v>
      </c>
      <c r="J106" s="1" t="s">
        <v>908</v>
      </c>
      <c r="K106" s="1" t="s">
        <v>1192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759</v>
      </c>
      <c r="J107" s="1" t="s">
        <v>909</v>
      </c>
      <c r="K107" s="1" t="s">
        <v>1086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760</v>
      </c>
      <c r="J108" s="1" t="s">
        <v>910</v>
      </c>
      <c r="K108" s="1" t="s">
        <v>1160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761</v>
      </c>
      <c r="J109" s="1" t="s">
        <v>911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762</v>
      </c>
      <c r="J110" s="1" t="s">
        <v>912</v>
      </c>
      <c r="K110" s="1" t="s">
        <v>1193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763</v>
      </c>
      <c r="J111" s="1" t="s">
        <v>913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764</v>
      </c>
      <c r="J112" s="1" t="s">
        <v>914</v>
      </c>
      <c r="K112" s="1" t="s">
        <v>1032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765</v>
      </c>
      <c r="J113" s="1" t="s">
        <v>915</v>
      </c>
      <c r="K113" s="1" t="s">
        <v>1162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766</v>
      </c>
      <c r="J114" s="1" t="s">
        <v>916</v>
      </c>
      <c r="K114" s="1" t="s">
        <v>1000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767</v>
      </c>
      <c r="J115" s="1" t="s">
        <v>917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768</v>
      </c>
      <c r="J116" s="1" t="s">
        <v>918</v>
      </c>
      <c r="K116" s="1" t="s">
        <v>1115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769</v>
      </c>
      <c r="J117" s="1" t="s">
        <v>919</v>
      </c>
      <c r="K117" s="1" t="s">
        <v>1034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770</v>
      </c>
      <c r="J118" s="1" t="s">
        <v>920</v>
      </c>
      <c r="K118" s="1" t="s">
        <v>1116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771</v>
      </c>
      <c r="J119" s="1" t="s">
        <v>921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772</v>
      </c>
      <c r="J120" s="1" t="s">
        <v>922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773</v>
      </c>
      <c r="J121" s="1" t="s">
        <v>923</v>
      </c>
      <c r="K121" s="1" t="s">
        <v>1036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774</v>
      </c>
      <c r="J122" s="1" t="s">
        <v>924</v>
      </c>
      <c r="K122" s="1" t="s">
        <v>1117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775</v>
      </c>
      <c r="J123" s="1" t="s">
        <v>925</v>
      </c>
      <c r="K123" s="1" t="s">
        <v>925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776</v>
      </c>
      <c r="J124" s="1" t="s">
        <v>926</v>
      </c>
      <c r="K124" s="1" t="s">
        <v>1194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777</v>
      </c>
      <c r="J125" s="1" t="s">
        <v>927</v>
      </c>
      <c r="K125" s="1" t="s">
        <v>1206</v>
      </c>
      <c r="L125">
        <v>5</v>
      </c>
      <c r="M125">
        <v>1</v>
      </c>
      <c r="N125">
        <v>1</v>
      </c>
      <c r="O125">
        <v>0</v>
      </c>
      <c r="P125">
        <v>0</v>
      </c>
      <c r="Q125">
        <v>4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778</v>
      </c>
      <c r="J126" s="1" t="s">
        <v>928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779</v>
      </c>
      <c r="J127" s="1" t="s">
        <v>929</v>
      </c>
      <c r="K127" s="1" t="s">
        <v>1088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780</v>
      </c>
      <c r="J128" s="1" t="s">
        <v>930</v>
      </c>
      <c r="K128" s="1" t="s">
        <v>1207</v>
      </c>
      <c r="L128">
        <v>5</v>
      </c>
      <c r="M128">
        <v>1</v>
      </c>
      <c r="N128">
        <v>1</v>
      </c>
      <c r="O128">
        <v>0</v>
      </c>
      <c r="P128">
        <v>0</v>
      </c>
      <c r="Q128">
        <v>4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781</v>
      </c>
      <c r="J129" s="1" t="s">
        <v>931</v>
      </c>
      <c r="K129" s="1" t="s">
        <v>1054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782</v>
      </c>
      <c r="J130" s="1" t="s">
        <v>932</v>
      </c>
      <c r="K130" s="1" t="s">
        <v>1164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783</v>
      </c>
      <c r="J131" s="1" t="s">
        <v>933</v>
      </c>
      <c r="K131" s="1" t="s">
        <v>1090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784</v>
      </c>
      <c r="J132" s="1" t="s">
        <v>934</v>
      </c>
      <c r="K132" s="1" t="s">
        <v>1197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785</v>
      </c>
      <c r="J133" s="1" t="s">
        <v>935</v>
      </c>
      <c r="K133" s="1" t="s">
        <v>1055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786</v>
      </c>
      <c r="J134" s="1" t="s">
        <v>936</v>
      </c>
      <c r="K134" s="1" t="s">
        <v>981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787</v>
      </c>
      <c r="J135" s="1" t="s">
        <v>937</v>
      </c>
      <c r="K135" s="1" t="s">
        <v>1198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788</v>
      </c>
      <c r="J136" s="1" t="s">
        <v>938</v>
      </c>
      <c r="K136" s="1" t="s">
        <v>1208</v>
      </c>
      <c r="L136">
        <v>5</v>
      </c>
      <c r="M136">
        <v>1</v>
      </c>
      <c r="N136">
        <v>1</v>
      </c>
      <c r="O136">
        <v>0</v>
      </c>
      <c r="P136">
        <v>0</v>
      </c>
      <c r="Q136">
        <v>4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789</v>
      </c>
      <c r="J137" s="1" t="s">
        <v>939</v>
      </c>
      <c r="K137" s="1" t="s">
        <v>939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790</v>
      </c>
      <c r="J138" s="1" t="s">
        <v>940</v>
      </c>
      <c r="K138" s="1" t="s">
        <v>1167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791</v>
      </c>
      <c r="J139" s="1" t="s">
        <v>941</v>
      </c>
      <c r="K139" s="1" t="s">
        <v>1168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792</v>
      </c>
      <c r="J140" s="1" t="s">
        <v>942</v>
      </c>
      <c r="K140" s="1" t="s">
        <v>1040</v>
      </c>
      <c r="L140">
        <v>5</v>
      </c>
      <c r="M140">
        <v>1</v>
      </c>
      <c r="N140">
        <v>0</v>
      </c>
      <c r="O140">
        <v>0</v>
      </c>
      <c r="P140">
        <v>1</v>
      </c>
      <c r="Q140">
        <v>4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793</v>
      </c>
      <c r="J141" s="1" t="s">
        <v>943</v>
      </c>
      <c r="K141" s="1" t="s">
        <v>1169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794</v>
      </c>
      <c r="J142" s="1" t="s">
        <v>944</v>
      </c>
      <c r="K142" s="1" t="s">
        <v>1041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795</v>
      </c>
      <c r="J143" s="1" t="s">
        <v>945</v>
      </c>
      <c r="K143" s="1" t="s">
        <v>1121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796</v>
      </c>
      <c r="J144" s="1" t="s">
        <v>946</v>
      </c>
      <c r="L144">
        <v>5</v>
      </c>
      <c r="M144">
        <v>0</v>
      </c>
      <c r="N144">
        <v>0</v>
      </c>
      <c r="O144">
        <v>2</v>
      </c>
      <c r="P144">
        <v>0</v>
      </c>
      <c r="Q144">
        <v>3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797</v>
      </c>
      <c r="J145" s="1" t="s">
        <v>947</v>
      </c>
      <c r="K145" s="1" t="s">
        <v>1170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798</v>
      </c>
      <c r="J146" s="1" t="s">
        <v>948</v>
      </c>
      <c r="K146" s="1" t="s">
        <v>1092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799</v>
      </c>
      <c r="J147" s="1" t="s">
        <v>949</v>
      </c>
      <c r="K147" s="1" t="s">
        <v>1171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800</v>
      </c>
      <c r="J148" s="1" t="s">
        <v>950</v>
      </c>
      <c r="K148" s="1" t="s">
        <v>1209</v>
      </c>
      <c r="L148">
        <v>5</v>
      </c>
      <c r="M148">
        <v>1</v>
      </c>
      <c r="N148">
        <v>1</v>
      </c>
      <c r="O148">
        <v>0</v>
      </c>
      <c r="P148">
        <v>0</v>
      </c>
      <c r="Q148">
        <v>4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801</v>
      </c>
      <c r="J149" s="1" t="s">
        <v>951</v>
      </c>
      <c r="K149" s="1" t="s">
        <v>1201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802</v>
      </c>
      <c r="J150" s="1" t="s">
        <v>952</v>
      </c>
      <c r="K150" s="1" t="s">
        <v>1044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803</v>
      </c>
      <c r="J151" s="1" t="s">
        <v>953</v>
      </c>
      <c r="K151" s="1" t="s">
        <v>1210</v>
      </c>
      <c r="L151">
        <v>5</v>
      </c>
      <c r="M151">
        <v>3</v>
      </c>
      <c r="N151">
        <v>3</v>
      </c>
      <c r="O151">
        <v>0</v>
      </c>
      <c r="P151">
        <v>0</v>
      </c>
      <c r="Q15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2"/>
  <sheetViews>
    <sheetView tabSelected="1" workbookViewId="0">
      <selection activeCell="M22" sqref="M22"/>
    </sheetView>
  </sheetViews>
  <sheetFormatPr baseColWidth="10" defaultColWidth="8.83203125" defaultRowHeight="15" x14ac:dyDescent="0.2"/>
  <cols>
    <col min="1" max="1" width="11" bestFit="1" customWidth="1"/>
    <col min="2" max="2" width="8.6640625" bestFit="1" customWidth="1"/>
    <col min="3" max="3" width="6.1640625" bestFit="1" customWidth="1"/>
    <col min="4" max="4" width="12" bestFit="1" customWidth="1"/>
    <col min="5" max="5" width="4.1640625" bestFit="1" customWidth="1"/>
    <col min="6" max="6" width="3.1640625" bestFit="1" customWidth="1"/>
    <col min="7" max="8" width="4.1640625" bestFit="1" customWidth="1"/>
    <col min="9" max="10" width="9.1640625" bestFit="1" customWidth="1"/>
    <col min="11" max="11" width="8.33203125" bestFit="1" customWidth="1"/>
    <col min="12" max="12" width="8.1640625" bestFit="1" customWidth="1"/>
    <col min="13" max="13" width="7.6640625" bestFit="1" customWidth="1"/>
    <col min="14" max="14" width="10" bestFit="1" customWidth="1"/>
    <col min="15" max="15" width="13" bestFit="1" customWidth="1"/>
  </cols>
  <sheetData>
    <row r="1" spans="1:15" x14ac:dyDescent="0.2">
      <c r="A1" s="2" t="s">
        <v>1211</v>
      </c>
      <c r="B1" s="2" t="s">
        <v>1212</v>
      </c>
      <c r="C1" s="2" t="s">
        <v>1213</v>
      </c>
      <c r="D1" s="2" t="s">
        <v>1214</v>
      </c>
      <c r="E1" s="2" t="s">
        <v>1215</v>
      </c>
      <c r="F1" s="2" t="s">
        <v>1216</v>
      </c>
      <c r="G1" s="2" t="s">
        <v>1217</v>
      </c>
      <c r="H1" s="2" t="s">
        <v>1218</v>
      </c>
      <c r="I1" s="2" t="s">
        <v>1219</v>
      </c>
      <c r="J1" s="2" t="s">
        <v>1220</v>
      </c>
      <c r="K1" s="2" t="s">
        <v>1221</v>
      </c>
      <c r="L1" s="2" t="s">
        <v>1222</v>
      </c>
      <c r="M1" s="2" t="s">
        <v>1223</v>
      </c>
      <c r="N1" s="2" t="s">
        <v>1224</v>
      </c>
      <c r="O1" s="2" t="s">
        <v>1225</v>
      </c>
    </row>
    <row r="2" spans="1:15" x14ac:dyDescent="0.2">
      <c r="A2" t="s">
        <v>1226</v>
      </c>
      <c r="B2">
        <f t="shared" ref="B2:B12" ca="1" si="0">COUNTBLANK(INDIRECT("'"&amp;A2&amp;"'!$K$2:$K$151"))</f>
        <v>4</v>
      </c>
      <c r="C2">
        <f t="shared" ref="C2:C12" ca="1" si="1">COUNTA(INDIRECT("'"&amp;A2&amp;"'!$K$2:$K$151"))</f>
        <v>146</v>
      </c>
      <c r="D2">
        <f t="shared" ref="D2:D12" ca="1" si="2">SUM(INDIRECT("'"&amp;A2&amp;"'!$M$2:$M$151"))</f>
        <v>702</v>
      </c>
      <c r="E2">
        <f t="shared" ref="E2:E12" ca="1" si="3">SUM(INDIRECT("'"&amp;A2&amp;"'!$N$2:$N$151"))</f>
        <v>188</v>
      </c>
      <c r="F2">
        <f t="shared" ref="F2:F12" ca="1" si="4">SUM(INDIRECT("'"&amp;A2&amp;"'!$O$2:$O$151"))</f>
        <v>0</v>
      </c>
      <c r="G2">
        <f t="shared" ref="G2:G12" ca="1" si="5">SUM(INDIRECT("'"&amp;A2&amp;"'!$P$2:$P$151"))</f>
        <v>514</v>
      </c>
      <c r="H2">
        <f t="shared" ref="H2:H12" ca="1" si="6">SUM(INDIRECT("'"&amp;A2&amp;"'!$Q$2:$Q$151"))</f>
        <v>48</v>
      </c>
      <c r="I2" s="3">
        <f t="shared" ref="I2:I12" ca="1" si="7">E2/(E2+F2)</f>
        <v>1</v>
      </c>
      <c r="J2" s="3">
        <f t="shared" ref="J2:J12" ca="1" si="8">H2/(H2+G2)</f>
        <v>8.5409252669039148E-2</v>
      </c>
      <c r="K2" s="3">
        <f t="shared" ref="K2:K12" ca="1" si="9">E2/(E2+G2)</f>
        <v>0.26780626780626782</v>
      </c>
      <c r="L2" s="3">
        <f t="shared" ref="L2:L12" ca="1" si="10">(E2+H2)/SUM(E2:H2)</f>
        <v>0.31466666666666665</v>
      </c>
      <c r="M2" s="3">
        <f t="shared" ref="M2:M12" ca="1" si="11">(2*E2)/((2*E2)+G2+F2)</f>
        <v>0.42247191011235957</v>
      </c>
      <c r="N2" s="4">
        <f t="shared" ref="N2:N12" ca="1" si="12">(COUNTIF(INDIRECT("'"&amp;A2&amp;"'!$N$2:$N$151"), "&gt;0")/(B2+C2))</f>
        <v>0.90666666666666662</v>
      </c>
      <c r="O2" s="4">
        <f t="shared" ref="O2:O12" ca="1" si="13">(COUNTIF(INDIRECT("'"&amp;A2&amp;"'!$N$2:$N$151"),"&gt;0")+COUNTIF(INDIRECT("'"&amp;A2&amp;"'!$O$2:$O$151"), "&gt;0"))/(B2+C2)</f>
        <v>0.90666666666666662</v>
      </c>
    </row>
    <row r="3" spans="1:15" x14ac:dyDescent="0.2">
      <c r="A3" t="s">
        <v>1227</v>
      </c>
      <c r="B3">
        <f t="shared" ca="1" si="0"/>
        <v>8</v>
      </c>
      <c r="C3">
        <f t="shared" ca="1" si="1"/>
        <v>142</v>
      </c>
      <c r="D3">
        <f t="shared" ca="1" si="2"/>
        <v>648</v>
      </c>
      <c r="E3">
        <f t="shared" ca="1" si="3"/>
        <v>186</v>
      </c>
      <c r="F3">
        <f t="shared" ca="1" si="4"/>
        <v>2</v>
      </c>
      <c r="G3">
        <f t="shared" ca="1" si="5"/>
        <v>462</v>
      </c>
      <c r="H3">
        <f t="shared" ca="1" si="6"/>
        <v>100</v>
      </c>
      <c r="I3" s="3">
        <f t="shared" ca="1" si="7"/>
        <v>0.98936170212765961</v>
      </c>
      <c r="J3" s="3">
        <f t="shared" ca="1" si="8"/>
        <v>0.17793594306049823</v>
      </c>
      <c r="K3" s="3">
        <f t="shared" ca="1" si="9"/>
        <v>0.28703703703703703</v>
      </c>
      <c r="L3" s="3">
        <f t="shared" ca="1" si="10"/>
        <v>0.38133333333333336</v>
      </c>
      <c r="M3" s="3">
        <f t="shared" ca="1" si="11"/>
        <v>0.44497607655502391</v>
      </c>
      <c r="N3" s="4">
        <f t="shared" ca="1" si="12"/>
        <v>0.89333333333333331</v>
      </c>
      <c r="O3" s="4">
        <f t="shared" ca="1" si="13"/>
        <v>0.90666666666666662</v>
      </c>
    </row>
    <row r="4" spans="1:15" x14ac:dyDescent="0.2">
      <c r="A4" t="s">
        <v>1228</v>
      </c>
      <c r="B4">
        <f t="shared" ca="1" si="0"/>
        <v>11</v>
      </c>
      <c r="C4">
        <f t="shared" ca="1" si="1"/>
        <v>139</v>
      </c>
      <c r="D4">
        <f t="shared" ca="1" si="2"/>
        <v>602</v>
      </c>
      <c r="E4">
        <f t="shared" ca="1" si="3"/>
        <v>185</v>
      </c>
      <c r="F4">
        <f t="shared" ca="1" si="4"/>
        <v>3</v>
      </c>
      <c r="G4">
        <f t="shared" ca="1" si="5"/>
        <v>417</v>
      </c>
      <c r="H4">
        <f t="shared" ca="1" si="6"/>
        <v>145</v>
      </c>
      <c r="I4" s="3">
        <f t="shared" ca="1" si="7"/>
        <v>0.98404255319148937</v>
      </c>
      <c r="J4" s="3">
        <f t="shared" ca="1" si="8"/>
        <v>0.25800711743772242</v>
      </c>
      <c r="K4" s="3">
        <f t="shared" ca="1" si="9"/>
        <v>0.30730897009966779</v>
      </c>
      <c r="L4" s="3">
        <f t="shared" ca="1" si="10"/>
        <v>0.44</v>
      </c>
      <c r="M4" s="3">
        <f t="shared" ca="1" si="11"/>
        <v>0.46835443037974683</v>
      </c>
      <c r="N4" s="4">
        <f t="shared" ca="1" si="12"/>
        <v>0.88666666666666671</v>
      </c>
      <c r="O4" s="4">
        <f t="shared" ca="1" si="13"/>
        <v>0.90666666666666662</v>
      </c>
    </row>
    <row r="5" spans="1:15" x14ac:dyDescent="0.2">
      <c r="A5" t="s">
        <v>1229</v>
      </c>
      <c r="B5">
        <f t="shared" ca="1" si="0"/>
        <v>14</v>
      </c>
      <c r="C5">
        <f t="shared" ca="1" si="1"/>
        <v>136</v>
      </c>
      <c r="D5">
        <f t="shared" ca="1" si="2"/>
        <v>509</v>
      </c>
      <c r="E5">
        <f t="shared" ca="1" si="3"/>
        <v>183</v>
      </c>
      <c r="F5">
        <f t="shared" ca="1" si="4"/>
        <v>5</v>
      </c>
      <c r="G5">
        <f t="shared" ca="1" si="5"/>
        <v>326</v>
      </c>
      <c r="H5">
        <f t="shared" ca="1" si="6"/>
        <v>236</v>
      </c>
      <c r="I5" s="3">
        <f t="shared" ca="1" si="7"/>
        <v>0.97340425531914898</v>
      </c>
      <c r="J5" s="3">
        <f t="shared" ca="1" si="8"/>
        <v>0.41992882562277578</v>
      </c>
      <c r="K5" s="3">
        <f t="shared" ca="1" si="9"/>
        <v>0.35952848722986247</v>
      </c>
      <c r="L5" s="3">
        <f t="shared" ca="1" si="10"/>
        <v>0.55866666666666664</v>
      </c>
      <c r="M5" s="3">
        <f t="shared" ca="1" si="11"/>
        <v>0.52510760401721668</v>
      </c>
      <c r="N5" s="4">
        <f t="shared" ca="1" si="12"/>
        <v>0.87333333333333329</v>
      </c>
      <c r="O5" s="4">
        <f t="shared" ca="1" si="13"/>
        <v>0.90666666666666662</v>
      </c>
    </row>
    <row r="6" spans="1:15" x14ac:dyDescent="0.2">
      <c r="A6" t="s">
        <v>1230</v>
      </c>
      <c r="B6">
        <f t="shared" ca="1" si="0"/>
        <v>18</v>
      </c>
      <c r="C6">
        <f t="shared" ca="1" si="1"/>
        <v>132</v>
      </c>
      <c r="D6">
        <f t="shared" ca="1" si="2"/>
        <v>480</v>
      </c>
      <c r="E6">
        <f t="shared" ca="1" si="3"/>
        <v>183</v>
      </c>
      <c r="F6">
        <f t="shared" ca="1" si="4"/>
        <v>5</v>
      </c>
      <c r="G6">
        <f t="shared" ca="1" si="5"/>
        <v>297</v>
      </c>
      <c r="H6">
        <f t="shared" ca="1" si="6"/>
        <v>265</v>
      </c>
      <c r="I6" s="3">
        <f t="shared" ca="1" si="7"/>
        <v>0.97340425531914898</v>
      </c>
      <c r="J6" s="3">
        <f t="shared" ca="1" si="8"/>
        <v>0.47153024911032027</v>
      </c>
      <c r="K6" s="3">
        <f t="shared" ca="1" si="9"/>
        <v>0.38124999999999998</v>
      </c>
      <c r="L6" s="3">
        <f t="shared" ca="1" si="10"/>
        <v>0.59733333333333338</v>
      </c>
      <c r="M6" s="3">
        <f t="shared" ca="1" si="11"/>
        <v>0.54790419161676651</v>
      </c>
      <c r="N6" s="4">
        <f t="shared" ca="1" si="12"/>
        <v>0.87333333333333329</v>
      </c>
      <c r="O6" s="4">
        <f t="shared" ca="1" si="13"/>
        <v>0.90666666666666662</v>
      </c>
    </row>
    <row r="7" spans="1:15" x14ac:dyDescent="0.2">
      <c r="A7" t="s">
        <v>1231</v>
      </c>
      <c r="B7">
        <f t="shared" ca="1" si="0"/>
        <v>18</v>
      </c>
      <c r="C7">
        <f t="shared" ca="1" si="1"/>
        <v>132</v>
      </c>
      <c r="D7">
        <f t="shared" ca="1" si="2"/>
        <v>422</v>
      </c>
      <c r="E7">
        <f t="shared" ca="1" si="3"/>
        <v>183</v>
      </c>
      <c r="F7">
        <f t="shared" ca="1" si="4"/>
        <v>5</v>
      </c>
      <c r="G7">
        <f t="shared" ca="1" si="5"/>
        <v>239</v>
      </c>
      <c r="H7">
        <f t="shared" ca="1" si="6"/>
        <v>323</v>
      </c>
      <c r="I7" s="3">
        <f t="shared" ca="1" si="7"/>
        <v>0.97340425531914898</v>
      </c>
      <c r="J7" s="3">
        <f t="shared" ca="1" si="8"/>
        <v>0.57473309608540923</v>
      </c>
      <c r="K7" s="3">
        <f t="shared" ca="1" si="9"/>
        <v>0.43364928909952605</v>
      </c>
      <c r="L7" s="3">
        <f t="shared" ca="1" si="10"/>
        <v>0.67466666666666664</v>
      </c>
      <c r="M7" s="3">
        <f t="shared" ca="1" si="11"/>
        <v>0.6</v>
      </c>
      <c r="N7" s="4">
        <f t="shared" ca="1" si="12"/>
        <v>0.87333333333333329</v>
      </c>
      <c r="O7" s="4">
        <f t="shared" ca="1" si="13"/>
        <v>0.90666666666666662</v>
      </c>
    </row>
    <row r="8" spans="1:15" x14ac:dyDescent="0.2">
      <c r="A8" t="s">
        <v>1232</v>
      </c>
      <c r="B8">
        <f t="shared" ca="1" si="0"/>
        <v>18</v>
      </c>
      <c r="C8">
        <f t="shared" ca="1" si="1"/>
        <v>132</v>
      </c>
      <c r="D8">
        <f t="shared" ca="1" si="2"/>
        <v>372</v>
      </c>
      <c r="E8">
        <f t="shared" ca="1" si="3"/>
        <v>183</v>
      </c>
      <c r="F8">
        <f t="shared" ca="1" si="4"/>
        <v>5</v>
      </c>
      <c r="G8">
        <f t="shared" ca="1" si="5"/>
        <v>189</v>
      </c>
      <c r="H8">
        <f t="shared" ca="1" si="6"/>
        <v>373</v>
      </c>
      <c r="I8" s="3">
        <f t="shared" ca="1" si="7"/>
        <v>0.97340425531914898</v>
      </c>
      <c r="J8" s="3">
        <f t="shared" ca="1" si="8"/>
        <v>0.66370106761565839</v>
      </c>
      <c r="K8" s="3">
        <f t="shared" ca="1" si="9"/>
        <v>0.49193548387096775</v>
      </c>
      <c r="L8" s="3">
        <f t="shared" ca="1" si="10"/>
        <v>0.74133333333333329</v>
      </c>
      <c r="M8" s="3">
        <f t="shared" ca="1" si="11"/>
        <v>0.65357142857142858</v>
      </c>
      <c r="N8" s="4">
        <f t="shared" ca="1" si="12"/>
        <v>0.87333333333333329</v>
      </c>
      <c r="O8" s="4">
        <f t="shared" ca="1" si="13"/>
        <v>0.90666666666666662</v>
      </c>
    </row>
    <row r="9" spans="1:15" x14ac:dyDescent="0.2">
      <c r="A9" t="s">
        <v>1233</v>
      </c>
      <c r="B9">
        <f t="shared" ca="1" si="0"/>
        <v>19</v>
      </c>
      <c r="C9">
        <f t="shared" ca="1" si="1"/>
        <v>131</v>
      </c>
      <c r="D9">
        <f t="shared" ca="1" si="2"/>
        <v>271</v>
      </c>
      <c r="E9">
        <f t="shared" ca="1" si="3"/>
        <v>181</v>
      </c>
      <c r="F9">
        <f t="shared" ca="1" si="4"/>
        <v>7</v>
      </c>
      <c r="G9">
        <f t="shared" ca="1" si="5"/>
        <v>90</v>
      </c>
      <c r="H9">
        <f t="shared" ca="1" si="6"/>
        <v>472</v>
      </c>
      <c r="I9" s="3">
        <f t="shared" ca="1" si="7"/>
        <v>0.96276595744680848</v>
      </c>
      <c r="J9" s="3">
        <f t="shared" ca="1" si="8"/>
        <v>0.83985765124555156</v>
      </c>
      <c r="K9" s="3">
        <f t="shared" ca="1" si="9"/>
        <v>0.66789667896678961</v>
      </c>
      <c r="L9" s="3">
        <f t="shared" ca="1" si="10"/>
        <v>0.8706666666666667</v>
      </c>
      <c r="M9" s="3">
        <f t="shared" ca="1" si="11"/>
        <v>0.78867102396514166</v>
      </c>
      <c r="N9" s="4">
        <f t="shared" ca="1" si="12"/>
        <v>0.8666666666666667</v>
      </c>
      <c r="O9" s="4">
        <f t="shared" ca="1" si="13"/>
        <v>0.90666666666666662</v>
      </c>
    </row>
    <row r="10" spans="1:15" x14ac:dyDescent="0.2">
      <c r="A10" t="s">
        <v>1234</v>
      </c>
      <c r="B10">
        <f t="shared" ca="1" si="0"/>
        <v>19</v>
      </c>
      <c r="C10">
        <f t="shared" ca="1" si="1"/>
        <v>131</v>
      </c>
      <c r="D10">
        <f t="shared" ca="1" si="2"/>
        <v>200</v>
      </c>
      <c r="E10">
        <f t="shared" ca="1" si="3"/>
        <v>181</v>
      </c>
      <c r="F10">
        <f t="shared" ca="1" si="4"/>
        <v>7</v>
      </c>
      <c r="G10">
        <f t="shared" ca="1" si="5"/>
        <v>19</v>
      </c>
      <c r="H10">
        <f t="shared" ca="1" si="6"/>
        <v>543</v>
      </c>
      <c r="I10" s="3">
        <f t="shared" ca="1" si="7"/>
        <v>0.96276595744680848</v>
      </c>
      <c r="J10" s="3">
        <f t="shared" ca="1" si="8"/>
        <v>0.96619217081850539</v>
      </c>
      <c r="K10" s="3">
        <f t="shared" ca="1" si="9"/>
        <v>0.90500000000000003</v>
      </c>
      <c r="L10" s="3">
        <f t="shared" ca="1" si="10"/>
        <v>0.96533333333333338</v>
      </c>
      <c r="M10" s="3">
        <f t="shared" ca="1" si="11"/>
        <v>0.9329896907216495</v>
      </c>
      <c r="N10" s="4">
        <f t="shared" ca="1" si="12"/>
        <v>0.8666666666666667</v>
      </c>
      <c r="O10" s="4">
        <f t="shared" ca="1" si="13"/>
        <v>0.90666666666666662</v>
      </c>
    </row>
    <row r="11" spans="1:15" x14ac:dyDescent="0.2">
      <c r="A11" t="s">
        <v>1235</v>
      </c>
      <c r="B11">
        <f t="shared" ca="1" si="0"/>
        <v>19</v>
      </c>
      <c r="C11">
        <f t="shared" ca="1" si="1"/>
        <v>131</v>
      </c>
      <c r="D11">
        <f t="shared" ca="1" si="2"/>
        <v>189</v>
      </c>
      <c r="E11">
        <f t="shared" ca="1" si="3"/>
        <v>181</v>
      </c>
      <c r="F11">
        <f t="shared" ca="1" si="4"/>
        <v>7</v>
      </c>
      <c r="G11">
        <f t="shared" ca="1" si="5"/>
        <v>8</v>
      </c>
      <c r="H11">
        <f t="shared" ca="1" si="6"/>
        <v>554</v>
      </c>
      <c r="I11" s="3">
        <f t="shared" ca="1" si="7"/>
        <v>0.96276595744680848</v>
      </c>
      <c r="J11" s="3">
        <f t="shared" ca="1" si="8"/>
        <v>0.98576512455516019</v>
      </c>
      <c r="K11" s="3">
        <f t="shared" ca="1" si="9"/>
        <v>0.95767195767195767</v>
      </c>
      <c r="L11" s="3">
        <f t="shared" ca="1" si="10"/>
        <v>0.98</v>
      </c>
      <c r="M11" s="3">
        <f t="shared" ca="1" si="11"/>
        <v>0.96021220159151188</v>
      </c>
      <c r="N11" s="4">
        <f t="shared" ca="1" si="12"/>
        <v>0.8666666666666667</v>
      </c>
      <c r="O11" s="4">
        <f t="shared" ca="1" si="13"/>
        <v>0.90666666666666662</v>
      </c>
    </row>
    <row r="12" spans="1:15" x14ac:dyDescent="0.2">
      <c r="A12" t="s">
        <v>1236</v>
      </c>
      <c r="B12">
        <f t="shared" ca="1" si="0"/>
        <v>19</v>
      </c>
      <c r="C12">
        <f t="shared" ca="1" si="1"/>
        <v>131</v>
      </c>
      <c r="D12">
        <f t="shared" ca="1" si="2"/>
        <v>189</v>
      </c>
      <c r="E12">
        <f t="shared" ca="1" si="3"/>
        <v>181</v>
      </c>
      <c r="F12">
        <f t="shared" ca="1" si="4"/>
        <v>7</v>
      </c>
      <c r="G12">
        <f t="shared" ca="1" si="5"/>
        <v>8</v>
      </c>
      <c r="H12">
        <f t="shared" ca="1" si="6"/>
        <v>554</v>
      </c>
      <c r="I12" s="3">
        <f t="shared" ca="1" si="7"/>
        <v>0.96276595744680848</v>
      </c>
      <c r="J12" s="3">
        <f t="shared" ca="1" si="8"/>
        <v>0.98576512455516019</v>
      </c>
      <c r="K12" s="3">
        <f t="shared" ca="1" si="9"/>
        <v>0.95767195767195767</v>
      </c>
      <c r="L12" s="3">
        <f t="shared" ca="1" si="10"/>
        <v>0.98</v>
      </c>
      <c r="M12" s="3">
        <f t="shared" ca="1" si="11"/>
        <v>0.96021220159151188</v>
      </c>
      <c r="N12" s="4">
        <f t="shared" ca="1" si="12"/>
        <v>0.8666666666666667</v>
      </c>
      <c r="O12" s="4">
        <f t="shared" ca="1" si="13"/>
        <v>0.90666666666666662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804</v>
      </c>
      <c r="K2" s="1" t="s">
        <v>804</v>
      </c>
      <c r="L2">
        <v>5</v>
      </c>
      <c r="M2">
        <v>5</v>
      </c>
      <c r="N2">
        <v>1</v>
      </c>
      <c r="O2">
        <v>0</v>
      </c>
      <c r="P2">
        <v>4</v>
      </c>
      <c r="Q2">
        <v>0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805</v>
      </c>
      <c r="K3" s="1" t="s">
        <v>805</v>
      </c>
      <c r="L3">
        <v>5</v>
      </c>
      <c r="M3">
        <v>5</v>
      </c>
      <c r="N3">
        <v>0</v>
      </c>
      <c r="O3">
        <v>0</v>
      </c>
      <c r="P3">
        <v>5</v>
      </c>
      <c r="Q3">
        <v>0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806</v>
      </c>
      <c r="K4" s="1" t="s">
        <v>806</v>
      </c>
      <c r="L4">
        <v>5</v>
      </c>
      <c r="M4">
        <v>5</v>
      </c>
      <c r="N4">
        <v>1</v>
      </c>
      <c r="O4">
        <v>0</v>
      </c>
      <c r="P4">
        <v>4</v>
      </c>
      <c r="Q4">
        <v>0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807</v>
      </c>
      <c r="K5" s="1" t="s">
        <v>807</v>
      </c>
      <c r="L5">
        <v>5</v>
      </c>
      <c r="M5">
        <v>5</v>
      </c>
      <c r="N5">
        <v>1</v>
      </c>
      <c r="O5">
        <v>0</v>
      </c>
      <c r="P5">
        <v>4</v>
      </c>
      <c r="Q5">
        <v>0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808</v>
      </c>
      <c r="K6" s="1" t="s">
        <v>808</v>
      </c>
      <c r="L6">
        <v>5</v>
      </c>
      <c r="M6">
        <v>5</v>
      </c>
      <c r="N6">
        <v>1</v>
      </c>
      <c r="O6">
        <v>0</v>
      </c>
      <c r="P6">
        <v>4</v>
      </c>
      <c r="Q6">
        <v>0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809</v>
      </c>
      <c r="K7" s="1" t="s">
        <v>809</v>
      </c>
      <c r="L7">
        <v>5</v>
      </c>
      <c r="M7">
        <v>5</v>
      </c>
      <c r="N7">
        <v>1</v>
      </c>
      <c r="O7">
        <v>0</v>
      </c>
      <c r="P7">
        <v>4</v>
      </c>
      <c r="Q7">
        <v>0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810</v>
      </c>
      <c r="K8" s="1" t="s">
        <v>810</v>
      </c>
      <c r="L8">
        <v>5</v>
      </c>
      <c r="M8">
        <v>5</v>
      </c>
      <c r="N8">
        <v>1</v>
      </c>
      <c r="O8">
        <v>0</v>
      </c>
      <c r="P8">
        <v>4</v>
      </c>
      <c r="Q8">
        <v>0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811</v>
      </c>
      <c r="K9" s="1" t="s">
        <v>811</v>
      </c>
      <c r="L9">
        <v>5</v>
      </c>
      <c r="M9">
        <v>5</v>
      </c>
      <c r="N9">
        <v>1</v>
      </c>
      <c r="O9">
        <v>0</v>
      </c>
      <c r="P9">
        <v>4</v>
      </c>
      <c r="Q9">
        <v>0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812</v>
      </c>
      <c r="K10" s="1" t="s">
        <v>812</v>
      </c>
      <c r="L10">
        <v>5</v>
      </c>
      <c r="M10">
        <v>5</v>
      </c>
      <c r="N10">
        <v>2</v>
      </c>
      <c r="O10">
        <v>0</v>
      </c>
      <c r="P10">
        <v>3</v>
      </c>
      <c r="Q10">
        <v>0</v>
      </c>
    </row>
    <row r="11" spans="1:18" ht="48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813</v>
      </c>
      <c r="K11" s="1" t="s">
        <v>813</v>
      </c>
      <c r="L11">
        <v>5</v>
      </c>
      <c r="M11">
        <v>5</v>
      </c>
      <c r="N11">
        <v>1</v>
      </c>
      <c r="O11">
        <v>0</v>
      </c>
      <c r="P11">
        <v>4</v>
      </c>
      <c r="Q11">
        <v>0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814</v>
      </c>
      <c r="K12" s="1" t="s">
        <v>814</v>
      </c>
      <c r="L12">
        <v>5</v>
      </c>
      <c r="M12">
        <v>5</v>
      </c>
      <c r="N12">
        <v>1</v>
      </c>
      <c r="O12">
        <v>0</v>
      </c>
      <c r="P12">
        <v>4</v>
      </c>
      <c r="Q12">
        <v>0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815</v>
      </c>
      <c r="K13" s="1" t="s">
        <v>815</v>
      </c>
      <c r="L13">
        <v>5</v>
      </c>
      <c r="M13">
        <v>5</v>
      </c>
      <c r="N13">
        <v>1</v>
      </c>
      <c r="O13">
        <v>0</v>
      </c>
      <c r="P13">
        <v>4</v>
      </c>
      <c r="Q13">
        <v>0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816</v>
      </c>
      <c r="K14" s="1" t="s">
        <v>964</v>
      </c>
      <c r="L14">
        <v>5</v>
      </c>
      <c r="M14">
        <v>2</v>
      </c>
      <c r="N14">
        <v>1</v>
      </c>
      <c r="O14">
        <v>0</v>
      </c>
      <c r="P14">
        <v>1</v>
      </c>
      <c r="Q14">
        <v>3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817</v>
      </c>
      <c r="K15" s="1" t="s">
        <v>817</v>
      </c>
      <c r="L15">
        <v>5</v>
      </c>
      <c r="M15">
        <v>5</v>
      </c>
      <c r="N15">
        <v>1</v>
      </c>
      <c r="O15">
        <v>0</v>
      </c>
      <c r="P15">
        <v>4</v>
      </c>
      <c r="Q15">
        <v>0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818</v>
      </c>
      <c r="K16" s="1" t="s">
        <v>818</v>
      </c>
      <c r="L16">
        <v>5</v>
      </c>
      <c r="M16">
        <v>5</v>
      </c>
      <c r="N16">
        <v>1</v>
      </c>
      <c r="O16">
        <v>0</v>
      </c>
      <c r="P16">
        <v>4</v>
      </c>
      <c r="Q16">
        <v>0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819</v>
      </c>
      <c r="K17" s="1" t="s">
        <v>819</v>
      </c>
      <c r="L17">
        <v>5</v>
      </c>
      <c r="M17">
        <v>5</v>
      </c>
      <c r="N17">
        <v>1</v>
      </c>
      <c r="O17">
        <v>0</v>
      </c>
      <c r="P17">
        <v>4</v>
      </c>
      <c r="Q17">
        <v>0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820</v>
      </c>
      <c r="K18" s="1" t="s">
        <v>820</v>
      </c>
      <c r="L18">
        <v>5</v>
      </c>
      <c r="M18">
        <v>5</v>
      </c>
      <c r="N18">
        <v>1</v>
      </c>
      <c r="O18">
        <v>0</v>
      </c>
      <c r="P18">
        <v>4</v>
      </c>
      <c r="Q18">
        <v>0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821</v>
      </c>
      <c r="K19" s="1" t="s">
        <v>821</v>
      </c>
      <c r="L19">
        <v>5</v>
      </c>
      <c r="M19">
        <v>5</v>
      </c>
      <c r="N19">
        <v>1</v>
      </c>
      <c r="O19">
        <v>0</v>
      </c>
      <c r="P19">
        <v>4</v>
      </c>
      <c r="Q19">
        <v>0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822</v>
      </c>
      <c r="K20" s="1" t="s">
        <v>822</v>
      </c>
      <c r="L20">
        <v>5</v>
      </c>
      <c r="M20">
        <v>5</v>
      </c>
      <c r="N20">
        <v>1</v>
      </c>
      <c r="O20">
        <v>0</v>
      </c>
      <c r="P20">
        <v>4</v>
      </c>
      <c r="Q20">
        <v>0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823</v>
      </c>
      <c r="K21" s="1" t="s">
        <v>823</v>
      </c>
      <c r="L21">
        <v>5</v>
      </c>
      <c r="M21">
        <v>5</v>
      </c>
      <c r="N21">
        <v>1</v>
      </c>
      <c r="O21">
        <v>0</v>
      </c>
      <c r="P21">
        <v>4</v>
      </c>
      <c r="Q21">
        <v>0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824</v>
      </c>
      <c r="K22" s="1" t="s">
        <v>824</v>
      </c>
      <c r="L22">
        <v>5</v>
      </c>
      <c r="M22">
        <v>5</v>
      </c>
      <c r="N22">
        <v>1</v>
      </c>
      <c r="O22">
        <v>0</v>
      </c>
      <c r="P22">
        <v>4</v>
      </c>
      <c r="Q22">
        <v>0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825</v>
      </c>
      <c r="K23" s="1" t="s">
        <v>825</v>
      </c>
      <c r="L23">
        <v>5</v>
      </c>
      <c r="M23">
        <v>5</v>
      </c>
      <c r="N23">
        <v>1</v>
      </c>
      <c r="O23">
        <v>0</v>
      </c>
      <c r="P23">
        <v>4</v>
      </c>
      <c r="Q23">
        <v>0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826</v>
      </c>
      <c r="K24" s="1" t="s">
        <v>826</v>
      </c>
      <c r="L24">
        <v>5</v>
      </c>
      <c r="M24">
        <v>5</v>
      </c>
      <c r="N24">
        <v>1</v>
      </c>
      <c r="O24">
        <v>0</v>
      </c>
      <c r="P24">
        <v>4</v>
      </c>
      <c r="Q24">
        <v>0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827</v>
      </c>
      <c r="K25" s="1" t="s">
        <v>827</v>
      </c>
      <c r="L25">
        <v>5</v>
      </c>
      <c r="M25">
        <v>5</v>
      </c>
      <c r="N25">
        <v>1</v>
      </c>
      <c r="O25">
        <v>0</v>
      </c>
      <c r="P25">
        <v>4</v>
      </c>
      <c r="Q25">
        <v>0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828</v>
      </c>
      <c r="K26" s="1" t="s">
        <v>828</v>
      </c>
      <c r="L26">
        <v>5</v>
      </c>
      <c r="M26">
        <v>5</v>
      </c>
      <c r="N26">
        <v>1</v>
      </c>
      <c r="O26">
        <v>0</v>
      </c>
      <c r="P26">
        <v>4</v>
      </c>
      <c r="Q26">
        <v>0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829</v>
      </c>
      <c r="K27" s="1" t="s">
        <v>829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680</v>
      </c>
      <c r="J28" s="1" t="s">
        <v>830</v>
      </c>
      <c r="K28" s="1" t="s">
        <v>959</v>
      </c>
      <c r="L28">
        <v>5</v>
      </c>
      <c r="M28">
        <v>1</v>
      </c>
      <c r="N28">
        <v>0</v>
      </c>
      <c r="O28">
        <v>1</v>
      </c>
      <c r="P28">
        <v>1</v>
      </c>
      <c r="Q28">
        <v>3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681</v>
      </c>
      <c r="J29" s="1" t="s">
        <v>831</v>
      </c>
      <c r="K29" s="1" t="s">
        <v>831</v>
      </c>
      <c r="L29">
        <v>5</v>
      </c>
      <c r="M29">
        <v>5</v>
      </c>
      <c r="N29">
        <v>1</v>
      </c>
      <c r="O29">
        <v>0</v>
      </c>
      <c r="P29">
        <v>4</v>
      </c>
      <c r="Q29">
        <v>0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682</v>
      </c>
      <c r="J30" s="1" t="s">
        <v>832</v>
      </c>
      <c r="K30" s="1" t="s">
        <v>832</v>
      </c>
      <c r="L30">
        <v>5</v>
      </c>
      <c r="M30">
        <v>5</v>
      </c>
      <c r="N30">
        <v>3</v>
      </c>
      <c r="O30">
        <v>0</v>
      </c>
      <c r="P30">
        <v>2</v>
      </c>
      <c r="Q30">
        <v>0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683</v>
      </c>
      <c r="J31" s="1" t="s">
        <v>833</v>
      </c>
      <c r="K31" s="1" t="s">
        <v>965</v>
      </c>
      <c r="L31">
        <v>5</v>
      </c>
      <c r="M31">
        <v>4</v>
      </c>
      <c r="N31">
        <v>1</v>
      </c>
      <c r="O31">
        <v>0</v>
      </c>
      <c r="P31">
        <v>3</v>
      </c>
      <c r="Q31">
        <v>1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684</v>
      </c>
      <c r="J32" s="1" t="s">
        <v>834</v>
      </c>
      <c r="K32" s="1" t="s">
        <v>834</v>
      </c>
      <c r="L32">
        <v>5</v>
      </c>
      <c r="M32">
        <v>5</v>
      </c>
      <c r="N32">
        <v>1</v>
      </c>
      <c r="O32">
        <v>0</v>
      </c>
      <c r="P32">
        <v>4</v>
      </c>
      <c r="Q32">
        <v>0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685</v>
      </c>
      <c r="J33" s="1" t="s">
        <v>835</v>
      </c>
      <c r="K33" s="1" t="s">
        <v>835</v>
      </c>
      <c r="L33">
        <v>5</v>
      </c>
      <c r="M33">
        <v>5</v>
      </c>
      <c r="N33">
        <v>1</v>
      </c>
      <c r="O33">
        <v>0</v>
      </c>
      <c r="P33">
        <v>4</v>
      </c>
      <c r="Q33">
        <v>0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686</v>
      </c>
      <c r="J34" s="1" t="s">
        <v>836</v>
      </c>
      <c r="K34" s="1" t="s">
        <v>836</v>
      </c>
      <c r="L34">
        <v>5</v>
      </c>
      <c r="M34">
        <v>5</v>
      </c>
      <c r="N34">
        <v>1</v>
      </c>
      <c r="O34">
        <v>0</v>
      </c>
      <c r="P34">
        <v>4</v>
      </c>
      <c r="Q34">
        <v>0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687</v>
      </c>
      <c r="J35" s="1" t="s">
        <v>837</v>
      </c>
      <c r="K35" s="1" t="s">
        <v>837</v>
      </c>
      <c r="L35">
        <v>5</v>
      </c>
      <c r="M35">
        <v>5</v>
      </c>
      <c r="N35">
        <v>2</v>
      </c>
      <c r="O35">
        <v>0</v>
      </c>
      <c r="P35">
        <v>3</v>
      </c>
      <c r="Q35">
        <v>0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688</v>
      </c>
      <c r="J36" s="1" t="s">
        <v>838</v>
      </c>
      <c r="K36" s="1" t="s">
        <v>838</v>
      </c>
      <c r="L36">
        <v>5</v>
      </c>
      <c r="M36">
        <v>5</v>
      </c>
      <c r="N36">
        <v>1</v>
      </c>
      <c r="O36">
        <v>0</v>
      </c>
      <c r="P36">
        <v>4</v>
      </c>
      <c r="Q36">
        <v>0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689</v>
      </c>
      <c r="J37" s="1" t="s">
        <v>839</v>
      </c>
      <c r="K37" s="1" t="s">
        <v>839</v>
      </c>
      <c r="L37">
        <v>5</v>
      </c>
      <c r="M37">
        <v>5</v>
      </c>
      <c r="N37">
        <v>1</v>
      </c>
      <c r="O37">
        <v>0</v>
      </c>
      <c r="P37">
        <v>4</v>
      </c>
      <c r="Q37">
        <v>0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690</v>
      </c>
      <c r="J38" s="1" t="s">
        <v>840</v>
      </c>
      <c r="K38" s="1" t="s">
        <v>840</v>
      </c>
      <c r="L38">
        <v>5</v>
      </c>
      <c r="M38">
        <v>5</v>
      </c>
      <c r="N38">
        <v>2</v>
      </c>
      <c r="O38">
        <v>0</v>
      </c>
      <c r="P38">
        <v>3</v>
      </c>
      <c r="Q38">
        <v>0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691</v>
      </c>
      <c r="J39" s="1" t="s">
        <v>841</v>
      </c>
      <c r="K39" s="1" t="s">
        <v>966</v>
      </c>
      <c r="L39">
        <v>5</v>
      </c>
      <c r="M39">
        <v>3</v>
      </c>
      <c r="N39">
        <v>0</v>
      </c>
      <c r="O39">
        <v>0</v>
      </c>
      <c r="P39">
        <v>3</v>
      </c>
      <c r="Q39">
        <v>2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692</v>
      </c>
      <c r="J40" s="1" t="s">
        <v>842</v>
      </c>
      <c r="K40" s="1" t="s">
        <v>842</v>
      </c>
      <c r="L40">
        <v>5</v>
      </c>
      <c r="M40">
        <v>5</v>
      </c>
      <c r="N40">
        <v>1</v>
      </c>
      <c r="O40">
        <v>0</v>
      </c>
      <c r="P40">
        <v>4</v>
      </c>
      <c r="Q40">
        <v>0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693</v>
      </c>
      <c r="J41" s="1" t="s">
        <v>843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694</v>
      </c>
      <c r="J42" s="1" t="s">
        <v>844</v>
      </c>
      <c r="K42" s="1" t="s">
        <v>844</v>
      </c>
      <c r="L42">
        <v>5</v>
      </c>
      <c r="M42">
        <v>5</v>
      </c>
      <c r="N42">
        <v>1</v>
      </c>
      <c r="O42">
        <v>0</v>
      </c>
      <c r="P42">
        <v>4</v>
      </c>
      <c r="Q42">
        <v>0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695</v>
      </c>
      <c r="J43" s="1" t="s">
        <v>845</v>
      </c>
      <c r="K43" s="1" t="s">
        <v>845</v>
      </c>
      <c r="L43">
        <v>5</v>
      </c>
      <c r="M43">
        <v>5</v>
      </c>
      <c r="N43">
        <v>1</v>
      </c>
      <c r="O43">
        <v>0</v>
      </c>
      <c r="P43">
        <v>4</v>
      </c>
      <c r="Q43">
        <v>0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696</v>
      </c>
      <c r="J44" s="1" t="s">
        <v>846</v>
      </c>
      <c r="K44" s="1" t="s">
        <v>846</v>
      </c>
      <c r="L44">
        <v>5</v>
      </c>
      <c r="M44">
        <v>5</v>
      </c>
      <c r="N44">
        <v>1</v>
      </c>
      <c r="O44">
        <v>0</v>
      </c>
      <c r="P44">
        <v>4</v>
      </c>
      <c r="Q44">
        <v>0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697</v>
      </c>
      <c r="J45" s="1" t="s">
        <v>847</v>
      </c>
      <c r="K45" s="1" t="s">
        <v>847</v>
      </c>
      <c r="L45">
        <v>5</v>
      </c>
      <c r="M45">
        <v>5</v>
      </c>
      <c r="N45">
        <v>1</v>
      </c>
      <c r="O45">
        <v>0</v>
      </c>
      <c r="P45">
        <v>4</v>
      </c>
      <c r="Q45">
        <v>0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698</v>
      </c>
      <c r="J46" s="1" t="s">
        <v>848</v>
      </c>
      <c r="K46" s="1" t="s">
        <v>848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699</v>
      </c>
      <c r="J47" s="1" t="s">
        <v>849</v>
      </c>
      <c r="K47" s="1" t="s">
        <v>849</v>
      </c>
      <c r="L47">
        <v>5</v>
      </c>
      <c r="M47">
        <v>5</v>
      </c>
      <c r="N47">
        <v>1</v>
      </c>
      <c r="O47">
        <v>0</v>
      </c>
      <c r="P47">
        <v>4</v>
      </c>
      <c r="Q47">
        <v>0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700</v>
      </c>
      <c r="J48" s="1" t="s">
        <v>850</v>
      </c>
      <c r="K48" s="1" t="s">
        <v>850</v>
      </c>
      <c r="L48">
        <v>5</v>
      </c>
      <c r="M48">
        <v>5</v>
      </c>
      <c r="N48">
        <v>1</v>
      </c>
      <c r="O48">
        <v>0</v>
      </c>
      <c r="P48">
        <v>4</v>
      </c>
      <c r="Q48">
        <v>0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701</v>
      </c>
      <c r="J49" s="1" t="s">
        <v>851</v>
      </c>
      <c r="K49" s="1" t="s">
        <v>851</v>
      </c>
      <c r="L49">
        <v>5</v>
      </c>
      <c r="M49">
        <v>5</v>
      </c>
      <c r="N49">
        <v>1</v>
      </c>
      <c r="O49">
        <v>0</v>
      </c>
      <c r="P49">
        <v>4</v>
      </c>
      <c r="Q49">
        <v>0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702</v>
      </c>
      <c r="J50" s="1" t="s">
        <v>852</v>
      </c>
      <c r="K50" s="1" t="s">
        <v>852</v>
      </c>
      <c r="L50">
        <v>5</v>
      </c>
      <c r="M50">
        <v>5</v>
      </c>
      <c r="N50">
        <v>1</v>
      </c>
      <c r="O50">
        <v>0</v>
      </c>
      <c r="P50">
        <v>4</v>
      </c>
      <c r="Q50">
        <v>0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703</v>
      </c>
      <c r="J51" s="1" t="s">
        <v>853</v>
      </c>
      <c r="K51" s="1" t="s">
        <v>956</v>
      </c>
      <c r="L51">
        <v>5</v>
      </c>
      <c r="M51">
        <v>1</v>
      </c>
      <c r="N51">
        <v>1</v>
      </c>
      <c r="O51">
        <v>0</v>
      </c>
      <c r="P51">
        <v>0</v>
      </c>
      <c r="Q51"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704</v>
      </c>
      <c r="J52" s="1" t="s">
        <v>854</v>
      </c>
      <c r="K52" s="1" t="s">
        <v>854</v>
      </c>
      <c r="L52">
        <v>5</v>
      </c>
      <c r="M52">
        <v>5</v>
      </c>
      <c r="N52">
        <v>2</v>
      </c>
      <c r="O52">
        <v>0</v>
      </c>
      <c r="P52">
        <v>3</v>
      </c>
      <c r="Q52">
        <v>0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705</v>
      </c>
      <c r="J53" s="1" t="s">
        <v>855</v>
      </c>
      <c r="K53" s="1" t="s">
        <v>855</v>
      </c>
      <c r="L53">
        <v>5</v>
      </c>
      <c r="M53">
        <v>5</v>
      </c>
      <c r="N53">
        <v>2</v>
      </c>
      <c r="O53">
        <v>0</v>
      </c>
      <c r="P53">
        <v>3</v>
      </c>
      <c r="Q53">
        <v>0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706</v>
      </c>
      <c r="J54" s="1" t="s">
        <v>856</v>
      </c>
      <c r="K54" s="1" t="s">
        <v>967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707</v>
      </c>
      <c r="J55" s="1" t="s">
        <v>857</v>
      </c>
      <c r="K55" s="1" t="s">
        <v>857</v>
      </c>
      <c r="L55">
        <v>5</v>
      </c>
      <c r="M55">
        <v>5</v>
      </c>
      <c r="N55">
        <v>1</v>
      </c>
      <c r="O55">
        <v>0</v>
      </c>
      <c r="P55">
        <v>4</v>
      </c>
      <c r="Q55">
        <v>0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708</v>
      </c>
      <c r="J56" s="1" t="s">
        <v>858</v>
      </c>
      <c r="K56" s="1" t="s">
        <v>858</v>
      </c>
      <c r="L56">
        <v>5</v>
      </c>
      <c r="M56">
        <v>5</v>
      </c>
      <c r="N56">
        <v>2</v>
      </c>
      <c r="O56">
        <v>0</v>
      </c>
      <c r="P56">
        <v>3</v>
      </c>
      <c r="Q56">
        <v>0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709</v>
      </c>
      <c r="J57" s="1" t="s">
        <v>859</v>
      </c>
      <c r="K57" s="1" t="s">
        <v>859</v>
      </c>
      <c r="L57">
        <v>5</v>
      </c>
      <c r="M57">
        <v>5</v>
      </c>
      <c r="N57">
        <v>1</v>
      </c>
      <c r="O57">
        <v>0</v>
      </c>
      <c r="P57">
        <v>4</v>
      </c>
      <c r="Q57">
        <v>0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710</v>
      </c>
      <c r="J58" s="1" t="s">
        <v>860</v>
      </c>
      <c r="K58" s="1" t="s">
        <v>968</v>
      </c>
      <c r="L58">
        <v>5</v>
      </c>
      <c r="M58">
        <v>2</v>
      </c>
      <c r="N58">
        <v>1</v>
      </c>
      <c r="O58">
        <v>0</v>
      </c>
      <c r="P58">
        <v>1</v>
      </c>
      <c r="Q58">
        <v>3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711</v>
      </c>
      <c r="J59" s="1" t="s">
        <v>861</v>
      </c>
      <c r="K59" s="1" t="s">
        <v>861</v>
      </c>
      <c r="L59">
        <v>5</v>
      </c>
      <c r="M59">
        <v>5</v>
      </c>
      <c r="N59">
        <v>1</v>
      </c>
      <c r="O59">
        <v>0</v>
      </c>
      <c r="P59">
        <v>4</v>
      </c>
      <c r="Q59">
        <v>0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712</v>
      </c>
      <c r="J60" s="1" t="s">
        <v>862</v>
      </c>
      <c r="K60" s="1" t="s">
        <v>862</v>
      </c>
      <c r="L60">
        <v>5</v>
      </c>
      <c r="M60">
        <v>5</v>
      </c>
      <c r="N60">
        <v>1</v>
      </c>
      <c r="O60">
        <v>0</v>
      </c>
      <c r="P60">
        <v>4</v>
      </c>
      <c r="Q60">
        <v>0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713</v>
      </c>
      <c r="J61" s="1" t="s">
        <v>863</v>
      </c>
      <c r="K61" s="1" t="s">
        <v>969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714</v>
      </c>
      <c r="J62" s="1" t="s">
        <v>864</v>
      </c>
      <c r="K62" s="1" t="s">
        <v>864</v>
      </c>
      <c r="L62">
        <v>5</v>
      </c>
      <c r="M62">
        <v>5</v>
      </c>
      <c r="N62">
        <v>1</v>
      </c>
      <c r="O62">
        <v>0</v>
      </c>
      <c r="P62">
        <v>4</v>
      </c>
      <c r="Q62">
        <v>0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715</v>
      </c>
      <c r="J63" s="1" t="s">
        <v>865</v>
      </c>
      <c r="K63" s="1" t="s">
        <v>970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716</v>
      </c>
      <c r="J64" s="1" t="s">
        <v>866</v>
      </c>
      <c r="K64" s="1" t="s">
        <v>866</v>
      </c>
      <c r="L64">
        <v>5</v>
      </c>
      <c r="M64">
        <v>5</v>
      </c>
      <c r="N64">
        <v>1</v>
      </c>
      <c r="O64">
        <v>0</v>
      </c>
      <c r="P64">
        <v>4</v>
      </c>
      <c r="Q64">
        <v>0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717</v>
      </c>
      <c r="J65" s="1" t="s">
        <v>867</v>
      </c>
      <c r="K65" s="1" t="s">
        <v>867</v>
      </c>
      <c r="L65">
        <v>5</v>
      </c>
      <c r="M65">
        <v>5</v>
      </c>
      <c r="N65">
        <v>1</v>
      </c>
      <c r="O65">
        <v>0</v>
      </c>
      <c r="P65">
        <v>4</v>
      </c>
      <c r="Q65">
        <v>0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718</v>
      </c>
      <c r="J66" s="1" t="s">
        <v>868</v>
      </c>
      <c r="K66" s="1" t="s">
        <v>971</v>
      </c>
      <c r="L66">
        <v>5</v>
      </c>
      <c r="M66">
        <v>2</v>
      </c>
      <c r="N66">
        <v>0</v>
      </c>
      <c r="O66">
        <v>0</v>
      </c>
      <c r="P66">
        <v>2</v>
      </c>
      <c r="Q66">
        <v>3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719</v>
      </c>
      <c r="J67" s="1" t="s">
        <v>869</v>
      </c>
      <c r="K67" s="1" t="s">
        <v>869</v>
      </c>
      <c r="L67">
        <v>5</v>
      </c>
      <c r="M67">
        <v>5</v>
      </c>
      <c r="N67">
        <v>1</v>
      </c>
      <c r="O67">
        <v>0</v>
      </c>
      <c r="P67">
        <v>4</v>
      </c>
      <c r="Q67">
        <v>0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720</v>
      </c>
      <c r="J68" s="1" t="s">
        <v>870</v>
      </c>
      <c r="K68" s="1" t="s">
        <v>870</v>
      </c>
      <c r="L68">
        <v>5</v>
      </c>
      <c r="M68">
        <v>5</v>
      </c>
      <c r="N68">
        <v>1</v>
      </c>
      <c r="O68">
        <v>0</v>
      </c>
      <c r="P68">
        <v>4</v>
      </c>
      <c r="Q68">
        <v>0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721</v>
      </c>
      <c r="J69" s="1" t="s">
        <v>871</v>
      </c>
      <c r="K69" s="1" t="s">
        <v>871</v>
      </c>
      <c r="L69">
        <v>5</v>
      </c>
      <c r="M69">
        <v>5</v>
      </c>
      <c r="N69">
        <v>1</v>
      </c>
      <c r="O69">
        <v>0</v>
      </c>
      <c r="P69">
        <v>4</v>
      </c>
      <c r="Q69">
        <v>0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722</v>
      </c>
      <c r="J70" s="1" t="s">
        <v>872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723</v>
      </c>
      <c r="J71" s="1" t="s">
        <v>873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724</v>
      </c>
      <c r="J72" s="1" t="s">
        <v>874</v>
      </c>
      <c r="K72" s="1" t="s">
        <v>874</v>
      </c>
      <c r="L72">
        <v>5</v>
      </c>
      <c r="M72">
        <v>5</v>
      </c>
      <c r="N72">
        <v>4</v>
      </c>
      <c r="O72">
        <v>0</v>
      </c>
      <c r="P72">
        <v>1</v>
      </c>
      <c r="Q72">
        <v>0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725</v>
      </c>
      <c r="J73" s="1" t="s">
        <v>875</v>
      </c>
      <c r="K73" s="1" t="s">
        <v>972</v>
      </c>
      <c r="L73">
        <v>5</v>
      </c>
      <c r="M73">
        <v>3</v>
      </c>
      <c r="N73">
        <v>1</v>
      </c>
      <c r="O73">
        <v>0</v>
      </c>
      <c r="P73">
        <v>2</v>
      </c>
      <c r="Q73">
        <v>2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726</v>
      </c>
      <c r="J74" s="1" t="s">
        <v>876</v>
      </c>
      <c r="K74" s="1" t="s">
        <v>876</v>
      </c>
      <c r="L74">
        <v>5</v>
      </c>
      <c r="M74">
        <v>5</v>
      </c>
      <c r="N74">
        <v>2</v>
      </c>
      <c r="O74">
        <v>0</v>
      </c>
      <c r="P74">
        <v>3</v>
      </c>
      <c r="Q74">
        <v>0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727</v>
      </c>
      <c r="J75" s="1" t="s">
        <v>877</v>
      </c>
      <c r="K75" s="1" t="s">
        <v>877</v>
      </c>
      <c r="L75">
        <v>5</v>
      </c>
      <c r="M75">
        <v>5</v>
      </c>
      <c r="N75">
        <v>1</v>
      </c>
      <c r="O75">
        <v>0</v>
      </c>
      <c r="P75">
        <v>4</v>
      </c>
      <c r="Q75">
        <v>0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728</v>
      </c>
      <c r="J76" s="1" t="s">
        <v>878</v>
      </c>
      <c r="K76" s="1" t="s">
        <v>878</v>
      </c>
      <c r="L76">
        <v>5</v>
      </c>
      <c r="M76">
        <v>5</v>
      </c>
      <c r="N76">
        <v>1</v>
      </c>
      <c r="O76">
        <v>0</v>
      </c>
      <c r="P76">
        <v>4</v>
      </c>
      <c r="Q76">
        <v>0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729</v>
      </c>
      <c r="J77" s="1" t="s">
        <v>879</v>
      </c>
      <c r="K77" s="1" t="s">
        <v>879</v>
      </c>
      <c r="L77">
        <v>5</v>
      </c>
      <c r="M77">
        <v>5</v>
      </c>
      <c r="N77">
        <v>1</v>
      </c>
      <c r="O77">
        <v>0</v>
      </c>
      <c r="P77">
        <v>4</v>
      </c>
      <c r="Q77">
        <v>0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730</v>
      </c>
      <c r="J78" s="1" t="s">
        <v>880</v>
      </c>
      <c r="K78" s="1" t="s">
        <v>880</v>
      </c>
      <c r="L78">
        <v>5</v>
      </c>
      <c r="M78">
        <v>5</v>
      </c>
      <c r="N78">
        <v>1</v>
      </c>
      <c r="O78">
        <v>0</v>
      </c>
      <c r="P78">
        <v>4</v>
      </c>
      <c r="Q78">
        <v>0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731</v>
      </c>
      <c r="J79" s="1" t="s">
        <v>881</v>
      </c>
      <c r="K79" s="1" t="s">
        <v>881</v>
      </c>
      <c r="L79">
        <v>5</v>
      </c>
      <c r="M79">
        <v>5</v>
      </c>
      <c r="N79">
        <v>1</v>
      </c>
      <c r="O79">
        <v>0</v>
      </c>
      <c r="P79">
        <v>4</v>
      </c>
      <c r="Q79">
        <v>0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732</v>
      </c>
      <c r="J80" s="1" t="s">
        <v>882</v>
      </c>
      <c r="K80" s="1" t="s">
        <v>973</v>
      </c>
      <c r="L80">
        <v>5</v>
      </c>
      <c r="M80">
        <v>2</v>
      </c>
      <c r="N80">
        <v>1</v>
      </c>
      <c r="O80">
        <v>0</v>
      </c>
      <c r="P80">
        <v>1</v>
      </c>
      <c r="Q80">
        <v>3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733</v>
      </c>
      <c r="J81" s="1" t="s">
        <v>883</v>
      </c>
      <c r="K81" s="1" t="s">
        <v>974</v>
      </c>
      <c r="L81">
        <v>5</v>
      </c>
      <c r="M81">
        <v>3</v>
      </c>
      <c r="N81">
        <v>1</v>
      </c>
      <c r="O81">
        <v>0</v>
      </c>
      <c r="P81">
        <v>2</v>
      </c>
      <c r="Q81">
        <v>2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734</v>
      </c>
      <c r="J82" s="1" t="s">
        <v>884</v>
      </c>
      <c r="K82" s="1" t="s">
        <v>960</v>
      </c>
      <c r="L82">
        <v>5</v>
      </c>
      <c r="M82">
        <v>1</v>
      </c>
      <c r="N82">
        <v>1</v>
      </c>
      <c r="O82">
        <v>0</v>
      </c>
      <c r="P82">
        <v>0</v>
      </c>
      <c r="Q82"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735</v>
      </c>
      <c r="J83" s="1" t="s">
        <v>885</v>
      </c>
      <c r="K83" s="1" t="s">
        <v>885</v>
      </c>
      <c r="L83">
        <v>5</v>
      </c>
      <c r="M83">
        <v>5</v>
      </c>
      <c r="N83">
        <v>1</v>
      </c>
      <c r="O83">
        <v>0</v>
      </c>
      <c r="P83">
        <v>4</v>
      </c>
      <c r="Q83">
        <v>0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736</v>
      </c>
      <c r="J84" s="1" t="s">
        <v>886</v>
      </c>
      <c r="K84" s="1" t="s">
        <v>886</v>
      </c>
      <c r="L84">
        <v>5</v>
      </c>
      <c r="M84">
        <v>5</v>
      </c>
      <c r="N84">
        <v>1</v>
      </c>
      <c r="O84">
        <v>0</v>
      </c>
      <c r="P84">
        <v>4</v>
      </c>
      <c r="Q84">
        <v>0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737</v>
      </c>
      <c r="J85" s="1" t="s">
        <v>887</v>
      </c>
      <c r="K85" s="1" t="s">
        <v>887</v>
      </c>
      <c r="L85">
        <v>5</v>
      </c>
      <c r="M85">
        <v>5</v>
      </c>
      <c r="N85">
        <v>1</v>
      </c>
      <c r="O85">
        <v>0</v>
      </c>
      <c r="P85">
        <v>4</v>
      </c>
      <c r="Q85">
        <v>0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738</v>
      </c>
      <c r="J86" s="1" t="s">
        <v>888</v>
      </c>
      <c r="K86" s="1" t="s">
        <v>888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739</v>
      </c>
      <c r="J87" s="1" t="s">
        <v>889</v>
      </c>
      <c r="K87" s="1" t="s">
        <v>889</v>
      </c>
      <c r="L87">
        <v>5</v>
      </c>
      <c r="M87">
        <v>5</v>
      </c>
      <c r="N87">
        <v>1</v>
      </c>
      <c r="O87">
        <v>0</v>
      </c>
      <c r="P87">
        <v>4</v>
      </c>
      <c r="Q87">
        <v>0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740</v>
      </c>
      <c r="J88" s="1" t="s">
        <v>890</v>
      </c>
      <c r="K88" s="1" t="s">
        <v>890</v>
      </c>
      <c r="L88">
        <v>5</v>
      </c>
      <c r="M88">
        <v>5</v>
      </c>
      <c r="N88">
        <v>1</v>
      </c>
      <c r="O88">
        <v>0</v>
      </c>
      <c r="P88">
        <v>4</v>
      </c>
      <c r="Q88">
        <v>0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741</v>
      </c>
      <c r="J89" s="1" t="s">
        <v>891</v>
      </c>
      <c r="K89" s="1" t="s">
        <v>891</v>
      </c>
      <c r="L89">
        <v>5</v>
      </c>
      <c r="M89">
        <v>5</v>
      </c>
      <c r="N89">
        <v>1</v>
      </c>
      <c r="O89">
        <v>0</v>
      </c>
      <c r="P89">
        <v>4</v>
      </c>
      <c r="Q89">
        <v>0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742</v>
      </c>
      <c r="J90" s="1" t="s">
        <v>892</v>
      </c>
      <c r="K90" s="1" t="s">
        <v>892</v>
      </c>
      <c r="L90">
        <v>5</v>
      </c>
      <c r="M90">
        <v>5</v>
      </c>
      <c r="N90">
        <v>1</v>
      </c>
      <c r="O90">
        <v>0</v>
      </c>
      <c r="P90">
        <v>4</v>
      </c>
      <c r="Q90">
        <v>0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743</v>
      </c>
      <c r="J91" s="1" t="s">
        <v>893</v>
      </c>
      <c r="K91" s="1" t="s">
        <v>893</v>
      </c>
      <c r="L91">
        <v>5</v>
      </c>
      <c r="M91">
        <v>5</v>
      </c>
      <c r="N91">
        <v>1</v>
      </c>
      <c r="O91">
        <v>0</v>
      </c>
      <c r="P91">
        <v>4</v>
      </c>
      <c r="Q91">
        <v>0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744</v>
      </c>
      <c r="J92" s="1" t="s">
        <v>894</v>
      </c>
      <c r="K92" s="1" t="s">
        <v>894</v>
      </c>
      <c r="L92">
        <v>5</v>
      </c>
      <c r="M92">
        <v>5</v>
      </c>
      <c r="N92">
        <v>1</v>
      </c>
      <c r="O92">
        <v>0</v>
      </c>
      <c r="P92">
        <v>4</v>
      </c>
      <c r="Q92">
        <v>0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745</v>
      </c>
      <c r="J93" s="1" t="s">
        <v>895</v>
      </c>
      <c r="K93" s="1" t="s">
        <v>895</v>
      </c>
      <c r="L93">
        <v>5</v>
      </c>
      <c r="M93">
        <v>5</v>
      </c>
      <c r="N93">
        <v>4</v>
      </c>
      <c r="O93">
        <v>0</v>
      </c>
      <c r="P93">
        <v>1</v>
      </c>
      <c r="Q93">
        <v>0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746</v>
      </c>
      <c r="J94" s="1" t="s">
        <v>896</v>
      </c>
      <c r="K94" s="1" t="s">
        <v>896</v>
      </c>
      <c r="L94">
        <v>5</v>
      </c>
      <c r="M94">
        <v>5</v>
      </c>
      <c r="N94">
        <v>1</v>
      </c>
      <c r="O94">
        <v>0</v>
      </c>
      <c r="P94">
        <v>4</v>
      </c>
      <c r="Q94">
        <v>0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747</v>
      </c>
      <c r="J95" s="1" t="s">
        <v>897</v>
      </c>
      <c r="K95" s="1" t="s">
        <v>897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748</v>
      </c>
      <c r="J96" s="1" t="s">
        <v>898</v>
      </c>
      <c r="K96" s="1" t="s">
        <v>898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749</v>
      </c>
      <c r="J97" s="1" t="s">
        <v>899</v>
      </c>
      <c r="K97" s="1" t="s">
        <v>899</v>
      </c>
      <c r="L97">
        <v>5</v>
      </c>
      <c r="M97">
        <v>5</v>
      </c>
      <c r="N97">
        <v>1</v>
      </c>
      <c r="O97">
        <v>0</v>
      </c>
      <c r="P97">
        <v>4</v>
      </c>
      <c r="Q97">
        <v>0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750</v>
      </c>
      <c r="J98" s="1" t="s">
        <v>900</v>
      </c>
      <c r="K98" s="1" t="s">
        <v>900</v>
      </c>
      <c r="L98">
        <v>5</v>
      </c>
      <c r="M98">
        <v>5</v>
      </c>
      <c r="N98">
        <v>1</v>
      </c>
      <c r="O98">
        <v>0</v>
      </c>
      <c r="P98">
        <v>4</v>
      </c>
      <c r="Q98">
        <v>0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751</v>
      </c>
      <c r="J99" s="1" t="s">
        <v>901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752</v>
      </c>
      <c r="J100" s="1" t="s">
        <v>902</v>
      </c>
      <c r="K100" s="1" t="s">
        <v>902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753</v>
      </c>
      <c r="J101" s="1" t="s">
        <v>903</v>
      </c>
      <c r="K101" s="1" t="s">
        <v>903</v>
      </c>
      <c r="L101">
        <v>5</v>
      </c>
      <c r="M101">
        <v>5</v>
      </c>
      <c r="N101">
        <v>1</v>
      </c>
      <c r="O101">
        <v>0</v>
      </c>
      <c r="P101">
        <v>4</v>
      </c>
      <c r="Q101">
        <v>0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754</v>
      </c>
      <c r="J102" s="1" t="s">
        <v>904</v>
      </c>
      <c r="K102" s="1" t="s">
        <v>975</v>
      </c>
      <c r="L102">
        <v>5</v>
      </c>
      <c r="M102">
        <v>3</v>
      </c>
      <c r="N102">
        <v>2</v>
      </c>
      <c r="O102">
        <v>0</v>
      </c>
      <c r="P102">
        <v>1</v>
      </c>
      <c r="Q102">
        <v>2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755</v>
      </c>
      <c r="J103" s="1" t="s">
        <v>905</v>
      </c>
      <c r="K103" s="1" t="s">
        <v>976</v>
      </c>
      <c r="L103">
        <v>5</v>
      </c>
      <c r="M103">
        <v>3</v>
      </c>
      <c r="N103">
        <v>1</v>
      </c>
      <c r="O103">
        <v>0</v>
      </c>
      <c r="P103">
        <v>2</v>
      </c>
      <c r="Q103">
        <v>2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756</v>
      </c>
      <c r="J104" s="1" t="s">
        <v>906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757</v>
      </c>
      <c r="J105" s="1" t="s">
        <v>907</v>
      </c>
      <c r="K105" s="1" t="s">
        <v>907</v>
      </c>
      <c r="L105">
        <v>5</v>
      </c>
      <c r="M105">
        <v>5</v>
      </c>
      <c r="N105">
        <v>1</v>
      </c>
      <c r="O105">
        <v>0</v>
      </c>
      <c r="P105">
        <v>4</v>
      </c>
      <c r="Q105">
        <v>0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758</v>
      </c>
      <c r="J106" s="1" t="s">
        <v>908</v>
      </c>
      <c r="K106" s="1" t="s">
        <v>908</v>
      </c>
      <c r="L106">
        <v>5</v>
      </c>
      <c r="M106">
        <v>5</v>
      </c>
      <c r="N106">
        <v>1</v>
      </c>
      <c r="O106">
        <v>0</v>
      </c>
      <c r="P106">
        <v>4</v>
      </c>
      <c r="Q106">
        <v>0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759</v>
      </c>
      <c r="J107" s="1" t="s">
        <v>909</v>
      </c>
      <c r="K107" s="1" t="s">
        <v>909</v>
      </c>
      <c r="L107">
        <v>5</v>
      </c>
      <c r="M107">
        <v>5</v>
      </c>
      <c r="N107">
        <v>1</v>
      </c>
      <c r="O107">
        <v>0</v>
      </c>
      <c r="P107">
        <v>4</v>
      </c>
      <c r="Q107">
        <v>0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760</v>
      </c>
      <c r="J108" s="1" t="s">
        <v>910</v>
      </c>
      <c r="K108" s="1" t="s">
        <v>910</v>
      </c>
      <c r="L108">
        <v>5</v>
      </c>
      <c r="M108">
        <v>5</v>
      </c>
      <c r="N108">
        <v>4</v>
      </c>
      <c r="O108">
        <v>0</v>
      </c>
      <c r="P108">
        <v>1</v>
      </c>
      <c r="Q108">
        <v>0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761</v>
      </c>
      <c r="J109" s="1" t="s">
        <v>911</v>
      </c>
      <c r="K109" s="1" t="s">
        <v>963</v>
      </c>
      <c r="L109">
        <v>5</v>
      </c>
      <c r="M109">
        <v>1</v>
      </c>
      <c r="N109">
        <v>0</v>
      </c>
      <c r="O109">
        <v>0</v>
      </c>
      <c r="P109">
        <v>1</v>
      </c>
      <c r="Q109">
        <v>4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762</v>
      </c>
      <c r="J110" s="1" t="s">
        <v>912</v>
      </c>
      <c r="K110" s="1" t="s">
        <v>912</v>
      </c>
      <c r="L110">
        <v>5</v>
      </c>
      <c r="M110">
        <v>5</v>
      </c>
      <c r="N110">
        <v>1</v>
      </c>
      <c r="O110">
        <v>0</v>
      </c>
      <c r="P110">
        <v>4</v>
      </c>
      <c r="Q110">
        <v>0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763</v>
      </c>
      <c r="J111" s="1" t="s">
        <v>913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764</v>
      </c>
      <c r="J112" s="1" t="s">
        <v>914</v>
      </c>
      <c r="K112" s="1" t="s">
        <v>977</v>
      </c>
      <c r="L112">
        <v>5</v>
      </c>
      <c r="M112">
        <v>4</v>
      </c>
      <c r="N112">
        <v>1</v>
      </c>
      <c r="O112">
        <v>0</v>
      </c>
      <c r="P112">
        <v>3</v>
      </c>
      <c r="Q112">
        <v>1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765</v>
      </c>
      <c r="J113" s="1" t="s">
        <v>915</v>
      </c>
      <c r="K113" s="1" t="s">
        <v>915</v>
      </c>
      <c r="L113">
        <v>5</v>
      </c>
      <c r="M113">
        <v>5</v>
      </c>
      <c r="N113">
        <v>1</v>
      </c>
      <c r="O113">
        <v>0</v>
      </c>
      <c r="P113">
        <v>4</v>
      </c>
      <c r="Q113">
        <v>0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766</v>
      </c>
      <c r="J114" s="1" t="s">
        <v>916</v>
      </c>
      <c r="K114" s="1" t="s">
        <v>978</v>
      </c>
      <c r="L114">
        <v>5</v>
      </c>
      <c r="M114">
        <v>2</v>
      </c>
      <c r="N114">
        <v>1</v>
      </c>
      <c r="O114">
        <v>0</v>
      </c>
      <c r="P114">
        <v>1</v>
      </c>
      <c r="Q114">
        <v>3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767</v>
      </c>
      <c r="J115" s="1" t="s">
        <v>917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768</v>
      </c>
      <c r="J116" s="1" t="s">
        <v>918</v>
      </c>
      <c r="K116" s="1" t="s">
        <v>918</v>
      </c>
      <c r="L116">
        <v>5</v>
      </c>
      <c r="M116">
        <v>5</v>
      </c>
      <c r="N116">
        <v>1</v>
      </c>
      <c r="O116">
        <v>0</v>
      </c>
      <c r="P116">
        <v>4</v>
      </c>
      <c r="Q116">
        <v>0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769</v>
      </c>
      <c r="J117" s="1" t="s">
        <v>919</v>
      </c>
      <c r="K117" s="1" t="s">
        <v>979</v>
      </c>
      <c r="L117">
        <v>5</v>
      </c>
      <c r="M117">
        <v>4</v>
      </c>
      <c r="N117">
        <v>2</v>
      </c>
      <c r="O117">
        <v>0</v>
      </c>
      <c r="P117">
        <v>2</v>
      </c>
      <c r="Q117">
        <v>1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770</v>
      </c>
      <c r="J118" s="1" t="s">
        <v>920</v>
      </c>
      <c r="K118" s="1" t="s">
        <v>920</v>
      </c>
      <c r="L118">
        <v>5</v>
      </c>
      <c r="M118">
        <v>5</v>
      </c>
      <c r="N118">
        <v>4</v>
      </c>
      <c r="O118">
        <v>0</v>
      </c>
      <c r="P118">
        <v>1</v>
      </c>
      <c r="Q118">
        <v>0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771</v>
      </c>
      <c r="J119" s="1" t="s">
        <v>921</v>
      </c>
      <c r="K119" s="1" t="s">
        <v>921</v>
      </c>
      <c r="L119">
        <v>5</v>
      </c>
      <c r="M119">
        <v>5</v>
      </c>
      <c r="N119">
        <v>0</v>
      </c>
      <c r="O119">
        <v>0</v>
      </c>
      <c r="P119">
        <v>5</v>
      </c>
      <c r="Q119">
        <v>0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772</v>
      </c>
      <c r="J120" s="1" t="s">
        <v>922</v>
      </c>
      <c r="K120" s="1" t="s">
        <v>922</v>
      </c>
      <c r="L120">
        <v>5</v>
      </c>
      <c r="M120">
        <v>5</v>
      </c>
      <c r="N120">
        <v>0</v>
      </c>
      <c r="O120">
        <v>0</v>
      </c>
      <c r="P120">
        <v>5</v>
      </c>
      <c r="Q120">
        <v>0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773</v>
      </c>
      <c r="J121" s="1" t="s">
        <v>923</v>
      </c>
      <c r="K121" s="1" t="s">
        <v>923</v>
      </c>
      <c r="L121">
        <v>5</v>
      </c>
      <c r="M121">
        <v>5</v>
      </c>
      <c r="N121">
        <v>1</v>
      </c>
      <c r="O121">
        <v>0</v>
      </c>
      <c r="P121">
        <v>4</v>
      </c>
      <c r="Q121">
        <v>0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774</v>
      </c>
      <c r="J122" s="1" t="s">
        <v>924</v>
      </c>
      <c r="K122" s="1" t="s">
        <v>924</v>
      </c>
      <c r="L122">
        <v>5</v>
      </c>
      <c r="M122">
        <v>5</v>
      </c>
      <c r="N122">
        <v>1</v>
      </c>
      <c r="O122">
        <v>0</v>
      </c>
      <c r="P122">
        <v>4</v>
      </c>
      <c r="Q122">
        <v>0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775</v>
      </c>
      <c r="J123" s="1" t="s">
        <v>925</v>
      </c>
      <c r="K123" s="1" t="s">
        <v>925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776</v>
      </c>
      <c r="J124" s="1" t="s">
        <v>926</v>
      </c>
      <c r="K124" s="1" t="s">
        <v>926</v>
      </c>
      <c r="L124">
        <v>5</v>
      </c>
      <c r="M124">
        <v>5</v>
      </c>
      <c r="N124">
        <v>1</v>
      </c>
      <c r="O124">
        <v>0</v>
      </c>
      <c r="P124">
        <v>4</v>
      </c>
      <c r="Q124">
        <v>0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777</v>
      </c>
      <c r="J125" s="1" t="s">
        <v>927</v>
      </c>
      <c r="K125" s="1" t="s">
        <v>927</v>
      </c>
      <c r="L125">
        <v>5</v>
      </c>
      <c r="M125">
        <v>5</v>
      </c>
      <c r="N125">
        <v>1</v>
      </c>
      <c r="O125">
        <v>0</v>
      </c>
      <c r="P125">
        <v>4</v>
      </c>
      <c r="Q125">
        <v>0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778</v>
      </c>
      <c r="J126" s="1" t="s">
        <v>928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779</v>
      </c>
      <c r="J127" s="1" t="s">
        <v>929</v>
      </c>
      <c r="K127" s="1" t="s">
        <v>929</v>
      </c>
      <c r="L127">
        <v>5</v>
      </c>
      <c r="M127">
        <v>5</v>
      </c>
      <c r="N127">
        <v>2</v>
      </c>
      <c r="O127">
        <v>0</v>
      </c>
      <c r="P127">
        <v>3</v>
      </c>
      <c r="Q127">
        <v>0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780</v>
      </c>
      <c r="J128" s="1" t="s">
        <v>930</v>
      </c>
      <c r="K128" s="1" t="s">
        <v>930</v>
      </c>
      <c r="L128">
        <v>5</v>
      </c>
      <c r="M128">
        <v>5</v>
      </c>
      <c r="N128">
        <v>1</v>
      </c>
      <c r="O128">
        <v>0</v>
      </c>
      <c r="P128">
        <v>4</v>
      </c>
      <c r="Q128">
        <v>0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781</v>
      </c>
      <c r="J129" s="1" t="s">
        <v>931</v>
      </c>
      <c r="K129" s="1" t="s">
        <v>980</v>
      </c>
      <c r="L129">
        <v>5</v>
      </c>
      <c r="M129">
        <v>4</v>
      </c>
      <c r="N129">
        <v>1</v>
      </c>
      <c r="O129">
        <v>0</v>
      </c>
      <c r="P129">
        <v>3</v>
      </c>
      <c r="Q129">
        <v>1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782</v>
      </c>
      <c r="J130" s="1" t="s">
        <v>932</v>
      </c>
      <c r="K130" s="1" t="s">
        <v>932</v>
      </c>
      <c r="L130">
        <v>5</v>
      </c>
      <c r="M130">
        <v>5</v>
      </c>
      <c r="N130">
        <v>1</v>
      </c>
      <c r="O130">
        <v>0</v>
      </c>
      <c r="P130">
        <v>4</v>
      </c>
      <c r="Q130">
        <v>0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783</v>
      </c>
      <c r="J131" s="1" t="s">
        <v>933</v>
      </c>
      <c r="K131" s="1" t="s">
        <v>933</v>
      </c>
      <c r="L131">
        <v>5</v>
      </c>
      <c r="M131">
        <v>5</v>
      </c>
      <c r="N131">
        <v>1</v>
      </c>
      <c r="O131">
        <v>0</v>
      </c>
      <c r="P131">
        <v>4</v>
      </c>
      <c r="Q131">
        <v>0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784</v>
      </c>
      <c r="J132" s="1" t="s">
        <v>934</v>
      </c>
      <c r="K132" s="1" t="s">
        <v>934</v>
      </c>
      <c r="L132">
        <v>5</v>
      </c>
      <c r="M132">
        <v>5</v>
      </c>
      <c r="N132">
        <v>1</v>
      </c>
      <c r="O132">
        <v>0</v>
      </c>
      <c r="P132">
        <v>4</v>
      </c>
      <c r="Q132">
        <v>0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785</v>
      </c>
      <c r="J133" s="1" t="s">
        <v>935</v>
      </c>
      <c r="K133" s="1" t="s">
        <v>935</v>
      </c>
      <c r="L133">
        <v>5</v>
      </c>
      <c r="M133">
        <v>5</v>
      </c>
      <c r="N133">
        <v>1</v>
      </c>
      <c r="O133">
        <v>0</v>
      </c>
      <c r="P133">
        <v>4</v>
      </c>
      <c r="Q133">
        <v>0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786</v>
      </c>
      <c r="J134" s="1" t="s">
        <v>936</v>
      </c>
      <c r="K134" s="1" t="s">
        <v>981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787</v>
      </c>
      <c r="J135" s="1" t="s">
        <v>937</v>
      </c>
      <c r="K135" s="1" t="s">
        <v>937</v>
      </c>
      <c r="L135">
        <v>5</v>
      </c>
      <c r="M135">
        <v>5</v>
      </c>
      <c r="N135">
        <v>2</v>
      </c>
      <c r="O135">
        <v>0</v>
      </c>
      <c r="P135">
        <v>3</v>
      </c>
      <c r="Q135">
        <v>0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788</v>
      </c>
      <c r="J136" s="1" t="s">
        <v>938</v>
      </c>
      <c r="K136" s="1" t="s">
        <v>938</v>
      </c>
      <c r="L136">
        <v>5</v>
      </c>
      <c r="M136">
        <v>5</v>
      </c>
      <c r="N136">
        <v>1</v>
      </c>
      <c r="O136">
        <v>0</v>
      </c>
      <c r="P136">
        <v>4</v>
      </c>
      <c r="Q136">
        <v>0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789</v>
      </c>
      <c r="J137" s="1" t="s">
        <v>939</v>
      </c>
      <c r="K137" s="1" t="s">
        <v>939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790</v>
      </c>
      <c r="J138" s="1" t="s">
        <v>940</v>
      </c>
      <c r="K138" s="1" t="s">
        <v>940</v>
      </c>
      <c r="L138">
        <v>5</v>
      </c>
      <c r="M138">
        <v>5</v>
      </c>
      <c r="N138">
        <v>1</v>
      </c>
      <c r="O138">
        <v>0</v>
      </c>
      <c r="P138">
        <v>4</v>
      </c>
      <c r="Q138">
        <v>0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791</v>
      </c>
      <c r="J139" s="1" t="s">
        <v>941</v>
      </c>
      <c r="K139" s="1" t="s">
        <v>941</v>
      </c>
      <c r="L139">
        <v>5</v>
      </c>
      <c r="M139">
        <v>5</v>
      </c>
      <c r="N139">
        <v>1</v>
      </c>
      <c r="O139">
        <v>0</v>
      </c>
      <c r="P139">
        <v>4</v>
      </c>
      <c r="Q139">
        <v>0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792</v>
      </c>
      <c r="J140" s="1" t="s">
        <v>942</v>
      </c>
      <c r="K140" s="1" t="s">
        <v>942</v>
      </c>
      <c r="L140">
        <v>5</v>
      </c>
      <c r="M140">
        <v>5</v>
      </c>
      <c r="N140">
        <v>0</v>
      </c>
      <c r="O140">
        <v>0</v>
      </c>
      <c r="P140">
        <v>5</v>
      </c>
      <c r="Q140">
        <v>0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793</v>
      </c>
      <c r="J141" s="1" t="s">
        <v>943</v>
      </c>
      <c r="K141" s="1" t="s">
        <v>943</v>
      </c>
      <c r="L141">
        <v>5</v>
      </c>
      <c r="M141">
        <v>5</v>
      </c>
      <c r="N141">
        <v>1</v>
      </c>
      <c r="O141">
        <v>0</v>
      </c>
      <c r="P141">
        <v>4</v>
      </c>
      <c r="Q141">
        <v>0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794</v>
      </c>
      <c r="J142" s="1" t="s">
        <v>944</v>
      </c>
      <c r="K142" s="1" t="s">
        <v>944</v>
      </c>
      <c r="L142">
        <v>5</v>
      </c>
      <c r="M142">
        <v>5</v>
      </c>
      <c r="N142">
        <v>1</v>
      </c>
      <c r="O142">
        <v>0</v>
      </c>
      <c r="P142">
        <v>4</v>
      </c>
      <c r="Q142">
        <v>0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795</v>
      </c>
      <c r="J143" s="1" t="s">
        <v>945</v>
      </c>
      <c r="K143" s="1" t="s">
        <v>982</v>
      </c>
      <c r="L143">
        <v>5</v>
      </c>
      <c r="M143">
        <v>4</v>
      </c>
      <c r="N143">
        <v>1</v>
      </c>
      <c r="O143">
        <v>0</v>
      </c>
      <c r="P143">
        <v>3</v>
      </c>
      <c r="Q143">
        <v>1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796</v>
      </c>
      <c r="J144" s="1" t="s">
        <v>946</v>
      </c>
      <c r="K144" s="1" t="s">
        <v>946</v>
      </c>
      <c r="L144">
        <v>5</v>
      </c>
      <c r="M144">
        <v>5</v>
      </c>
      <c r="N144">
        <v>2</v>
      </c>
      <c r="O144">
        <v>0</v>
      </c>
      <c r="P144">
        <v>3</v>
      </c>
      <c r="Q144">
        <v>0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797</v>
      </c>
      <c r="J145" s="1" t="s">
        <v>947</v>
      </c>
      <c r="K145" s="1" t="s">
        <v>947</v>
      </c>
      <c r="L145">
        <v>5</v>
      </c>
      <c r="M145">
        <v>5</v>
      </c>
      <c r="N145">
        <v>1</v>
      </c>
      <c r="O145">
        <v>0</v>
      </c>
      <c r="P145">
        <v>4</v>
      </c>
      <c r="Q145">
        <v>0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798</v>
      </c>
      <c r="J146" s="1" t="s">
        <v>948</v>
      </c>
      <c r="K146" s="1" t="s">
        <v>948</v>
      </c>
      <c r="L146">
        <v>5</v>
      </c>
      <c r="M146">
        <v>5</v>
      </c>
      <c r="N146">
        <v>1</v>
      </c>
      <c r="O146">
        <v>0</v>
      </c>
      <c r="P146">
        <v>4</v>
      </c>
      <c r="Q146">
        <v>0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799</v>
      </c>
      <c r="J147" s="1" t="s">
        <v>949</v>
      </c>
      <c r="K147" s="1" t="s">
        <v>949</v>
      </c>
      <c r="L147">
        <v>5</v>
      </c>
      <c r="M147">
        <v>5</v>
      </c>
      <c r="N147">
        <v>1</v>
      </c>
      <c r="O147">
        <v>0</v>
      </c>
      <c r="P147">
        <v>4</v>
      </c>
      <c r="Q147">
        <v>0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800</v>
      </c>
      <c r="J148" s="1" t="s">
        <v>950</v>
      </c>
      <c r="K148" s="1" t="s">
        <v>950</v>
      </c>
      <c r="L148">
        <v>5</v>
      </c>
      <c r="M148">
        <v>5</v>
      </c>
      <c r="N148">
        <v>1</v>
      </c>
      <c r="O148">
        <v>0</v>
      </c>
      <c r="P148">
        <v>4</v>
      </c>
      <c r="Q148">
        <v>0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801</v>
      </c>
      <c r="J149" s="1" t="s">
        <v>951</v>
      </c>
      <c r="K149" s="1" t="s">
        <v>951</v>
      </c>
      <c r="L149">
        <v>5</v>
      </c>
      <c r="M149">
        <v>5</v>
      </c>
      <c r="N149">
        <v>1</v>
      </c>
      <c r="O149">
        <v>0</v>
      </c>
      <c r="P149">
        <v>4</v>
      </c>
      <c r="Q149">
        <v>0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802</v>
      </c>
      <c r="J150" s="1" t="s">
        <v>952</v>
      </c>
      <c r="K150" s="1" t="s">
        <v>952</v>
      </c>
      <c r="L150">
        <v>5</v>
      </c>
      <c r="M150">
        <v>5</v>
      </c>
      <c r="N150">
        <v>1</v>
      </c>
      <c r="O150">
        <v>0</v>
      </c>
      <c r="P150">
        <v>4</v>
      </c>
      <c r="Q150">
        <v>0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803</v>
      </c>
      <c r="J151" s="1" t="s">
        <v>953</v>
      </c>
      <c r="K151" s="1" t="s">
        <v>953</v>
      </c>
      <c r="L151">
        <v>5</v>
      </c>
      <c r="M151">
        <v>5</v>
      </c>
      <c r="N151">
        <v>3</v>
      </c>
      <c r="O151">
        <v>0</v>
      </c>
      <c r="P151">
        <v>2</v>
      </c>
      <c r="Q1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804</v>
      </c>
      <c r="K2" s="1" t="s">
        <v>804</v>
      </c>
      <c r="L2">
        <v>5</v>
      </c>
      <c r="M2">
        <v>5</v>
      </c>
      <c r="N2">
        <v>1</v>
      </c>
      <c r="O2">
        <v>0</v>
      </c>
      <c r="P2">
        <v>4</v>
      </c>
      <c r="Q2">
        <v>0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805</v>
      </c>
      <c r="K3" s="1" t="s">
        <v>983</v>
      </c>
      <c r="L3">
        <v>5</v>
      </c>
      <c r="M3">
        <v>1</v>
      </c>
      <c r="N3">
        <v>0</v>
      </c>
      <c r="O3">
        <v>0</v>
      </c>
      <c r="P3">
        <v>1</v>
      </c>
      <c r="Q3">
        <v>4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806</v>
      </c>
      <c r="K4" s="1" t="s">
        <v>806</v>
      </c>
      <c r="L4">
        <v>5</v>
      </c>
      <c r="M4">
        <v>5</v>
      </c>
      <c r="N4">
        <v>1</v>
      </c>
      <c r="O4">
        <v>0</v>
      </c>
      <c r="P4">
        <v>4</v>
      </c>
      <c r="Q4">
        <v>0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807</v>
      </c>
      <c r="K5" s="1" t="s">
        <v>807</v>
      </c>
      <c r="L5">
        <v>5</v>
      </c>
      <c r="M5">
        <v>5</v>
      </c>
      <c r="N5">
        <v>1</v>
      </c>
      <c r="O5">
        <v>0</v>
      </c>
      <c r="P5">
        <v>4</v>
      </c>
      <c r="Q5">
        <v>0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808</v>
      </c>
      <c r="K6" s="1" t="s">
        <v>808</v>
      </c>
      <c r="L6">
        <v>5</v>
      </c>
      <c r="M6">
        <v>5</v>
      </c>
      <c r="N6">
        <v>1</v>
      </c>
      <c r="O6">
        <v>0</v>
      </c>
      <c r="P6">
        <v>4</v>
      </c>
      <c r="Q6">
        <v>0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809</v>
      </c>
      <c r="K7" s="1" t="s">
        <v>809</v>
      </c>
      <c r="L7">
        <v>5</v>
      </c>
      <c r="M7">
        <v>5</v>
      </c>
      <c r="N7">
        <v>1</v>
      </c>
      <c r="O7">
        <v>0</v>
      </c>
      <c r="P7">
        <v>4</v>
      </c>
      <c r="Q7">
        <v>0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810</v>
      </c>
      <c r="K8" s="1" t="s">
        <v>810</v>
      </c>
      <c r="L8">
        <v>5</v>
      </c>
      <c r="M8">
        <v>5</v>
      </c>
      <c r="N8">
        <v>1</v>
      </c>
      <c r="O8">
        <v>0</v>
      </c>
      <c r="P8">
        <v>4</v>
      </c>
      <c r="Q8">
        <v>0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811</v>
      </c>
      <c r="K9" s="1" t="s">
        <v>811</v>
      </c>
      <c r="L9">
        <v>5</v>
      </c>
      <c r="M9">
        <v>5</v>
      </c>
      <c r="N9">
        <v>1</v>
      </c>
      <c r="O9">
        <v>0</v>
      </c>
      <c r="P9">
        <v>4</v>
      </c>
      <c r="Q9">
        <v>0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812</v>
      </c>
      <c r="K10" s="1" t="s">
        <v>812</v>
      </c>
      <c r="L10">
        <v>5</v>
      </c>
      <c r="M10">
        <v>5</v>
      </c>
      <c r="N10">
        <v>2</v>
      </c>
      <c r="O10">
        <v>0</v>
      </c>
      <c r="P10">
        <v>3</v>
      </c>
      <c r="Q10">
        <v>0</v>
      </c>
    </row>
    <row r="11" spans="1:18" ht="48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813</v>
      </c>
      <c r="K11" s="1" t="s">
        <v>813</v>
      </c>
      <c r="L11">
        <v>5</v>
      </c>
      <c r="M11">
        <v>5</v>
      </c>
      <c r="N11">
        <v>1</v>
      </c>
      <c r="O11">
        <v>0</v>
      </c>
      <c r="P11">
        <v>4</v>
      </c>
      <c r="Q11">
        <v>0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814</v>
      </c>
      <c r="K12" s="1" t="s">
        <v>984</v>
      </c>
      <c r="L12">
        <v>5</v>
      </c>
      <c r="M12">
        <v>4</v>
      </c>
      <c r="N12">
        <v>1</v>
      </c>
      <c r="O12">
        <v>0</v>
      </c>
      <c r="P12">
        <v>3</v>
      </c>
      <c r="Q12">
        <v>1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815</v>
      </c>
      <c r="K13" s="1" t="s">
        <v>985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816</v>
      </c>
      <c r="K14" s="1" t="s">
        <v>964</v>
      </c>
      <c r="L14">
        <v>5</v>
      </c>
      <c r="M14">
        <v>2</v>
      </c>
      <c r="N14">
        <v>1</v>
      </c>
      <c r="O14">
        <v>0</v>
      </c>
      <c r="P14">
        <v>1</v>
      </c>
      <c r="Q14">
        <v>3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817</v>
      </c>
      <c r="K15" s="1" t="s">
        <v>817</v>
      </c>
      <c r="L15">
        <v>5</v>
      </c>
      <c r="M15">
        <v>5</v>
      </c>
      <c r="N15">
        <v>1</v>
      </c>
      <c r="O15">
        <v>0</v>
      </c>
      <c r="P15">
        <v>4</v>
      </c>
      <c r="Q15">
        <v>0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818</v>
      </c>
      <c r="K16" s="1" t="s">
        <v>818</v>
      </c>
      <c r="L16">
        <v>5</v>
      </c>
      <c r="M16">
        <v>5</v>
      </c>
      <c r="N16">
        <v>1</v>
      </c>
      <c r="O16">
        <v>0</v>
      </c>
      <c r="P16">
        <v>4</v>
      </c>
      <c r="Q16">
        <v>0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819</v>
      </c>
      <c r="K17" s="1" t="s">
        <v>819</v>
      </c>
      <c r="L17">
        <v>5</v>
      </c>
      <c r="M17">
        <v>5</v>
      </c>
      <c r="N17">
        <v>1</v>
      </c>
      <c r="O17">
        <v>0</v>
      </c>
      <c r="P17">
        <v>4</v>
      </c>
      <c r="Q17">
        <v>0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820</v>
      </c>
      <c r="K18" s="1" t="s">
        <v>820</v>
      </c>
      <c r="L18">
        <v>5</v>
      </c>
      <c r="M18">
        <v>5</v>
      </c>
      <c r="N18">
        <v>1</v>
      </c>
      <c r="O18">
        <v>0</v>
      </c>
      <c r="P18">
        <v>4</v>
      </c>
      <c r="Q18">
        <v>0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821</v>
      </c>
      <c r="K19" s="1" t="s">
        <v>821</v>
      </c>
      <c r="L19">
        <v>5</v>
      </c>
      <c r="M19">
        <v>5</v>
      </c>
      <c r="N19">
        <v>1</v>
      </c>
      <c r="O19">
        <v>0</v>
      </c>
      <c r="P19">
        <v>4</v>
      </c>
      <c r="Q19">
        <v>0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822</v>
      </c>
      <c r="K20" s="1" t="s">
        <v>822</v>
      </c>
      <c r="L20">
        <v>5</v>
      </c>
      <c r="M20">
        <v>5</v>
      </c>
      <c r="N20">
        <v>1</v>
      </c>
      <c r="O20">
        <v>0</v>
      </c>
      <c r="P20">
        <v>4</v>
      </c>
      <c r="Q20">
        <v>0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823</v>
      </c>
      <c r="K21" s="1" t="s">
        <v>823</v>
      </c>
      <c r="L21">
        <v>5</v>
      </c>
      <c r="M21">
        <v>5</v>
      </c>
      <c r="N21">
        <v>1</v>
      </c>
      <c r="O21">
        <v>0</v>
      </c>
      <c r="P21">
        <v>4</v>
      </c>
      <c r="Q21">
        <v>0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824</v>
      </c>
      <c r="K22" s="1" t="s">
        <v>824</v>
      </c>
      <c r="L22">
        <v>5</v>
      </c>
      <c r="M22">
        <v>5</v>
      </c>
      <c r="N22">
        <v>1</v>
      </c>
      <c r="O22">
        <v>0</v>
      </c>
      <c r="P22">
        <v>4</v>
      </c>
      <c r="Q22">
        <v>0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825</v>
      </c>
      <c r="K23" s="1" t="s">
        <v>825</v>
      </c>
      <c r="L23">
        <v>5</v>
      </c>
      <c r="M23">
        <v>5</v>
      </c>
      <c r="N23">
        <v>1</v>
      </c>
      <c r="O23">
        <v>0</v>
      </c>
      <c r="P23">
        <v>4</v>
      </c>
      <c r="Q23">
        <v>0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826</v>
      </c>
      <c r="K24" s="1" t="s">
        <v>826</v>
      </c>
      <c r="L24">
        <v>5</v>
      </c>
      <c r="M24">
        <v>5</v>
      </c>
      <c r="N24">
        <v>1</v>
      </c>
      <c r="O24">
        <v>0</v>
      </c>
      <c r="P24">
        <v>4</v>
      </c>
      <c r="Q24">
        <v>0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827</v>
      </c>
      <c r="K25" s="1" t="s">
        <v>827</v>
      </c>
      <c r="L25">
        <v>5</v>
      </c>
      <c r="M25">
        <v>5</v>
      </c>
      <c r="N25">
        <v>1</v>
      </c>
      <c r="O25">
        <v>0</v>
      </c>
      <c r="P25">
        <v>4</v>
      </c>
      <c r="Q25">
        <v>0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828</v>
      </c>
      <c r="K26" s="1" t="s">
        <v>828</v>
      </c>
      <c r="L26">
        <v>5</v>
      </c>
      <c r="M26">
        <v>5</v>
      </c>
      <c r="N26">
        <v>1</v>
      </c>
      <c r="O26">
        <v>0</v>
      </c>
      <c r="P26">
        <v>4</v>
      </c>
      <c r="Q26">
        <v>0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829</v>
      </c>
      <c r="K27" s="1" t="s">
        <v>829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680</v>
      </c>
      <c r="J28" s="1" t="s">
        <v>830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681</v>
      </c>
      <c r="J29" s="1" t="s">
        <v>831</v>
      </c>
      <c r="K29" s="1" t="s">
        <v>831</v>
      </c>
      <c r="L29">
        <v>5</v>
      </c>
      <c r="M29">
        <v>5</v>
      </c>
      <c r="N29">
        <v>1</v>
      </c>
      <c r="O29">
        <v>0</v>
      </c>
      <c r="P29">
        <v>4</v>
      </c>
      <c r="Q29">
        <v>0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682</v>
      </c>
      <c r="J30" s="1" t="s">
        <v>832</v>
      </c>
      <c r="K30" s="1" t="s">
        <v>832</v>
      </c>
      <c r="L30">
        <v>5</v>
      </c>
      <c r="M30">
        <v>5</v>
      </c>
      <c r="N30">
        <v>3</v>
      </c>
      <c r="O30">
        <v>0</v>
      </c>
      <c r="P30">
        <v>2</v>
      </c>
      <c r="Q30">
        <v>0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683</v>
      </c>
      <c r="J31" s="1" t="s">
        <v>833</v>
      </c>
      <c r="K31" s="1" t="s">
        <v>986</v>
      </c>
      <c r="L31">
        <v>5</v>
      </c>
      <c r="M31">
        <v>3</v>
      </c>
      <c r="N31">
        <v>1</v>
      </c>
      <c r="O31">
        <v>0</v>
      </c>
      <c r="P31">
        <v>2</v>
      </c>
      <c r="Q31">
        <v>2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684</v>
      </c>
      <c r="J32" s="1" t="s">
        <v>834</v>
      </c>
      <c r="K32" s="1" t="s">
        <v>834</v>
      </c>
      <c r="L32">
        <v>5</v>
      </c>
      <c r="M32">
        <v>5</v>
      </c>
      <c r="N32">
        <v>1</v>
      </c>
      <c r="O32">
        <v>0</v>
      </c>
      <c r="P32">
        <v>4</v>
      </c>
      <c r="Q32">
        <v>0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685</v>
      </c>
      <c r="J33" s="1" t="s">
        <v>835</v>
      </c>
      <c r="K33" s="1" t="s">
        <v>835</v>
      </c>
      <c r="L33">
        <v>5</v>
      </c>
      <c r="M33">
        <v>5</v>
      </c>
      <c r="N33">
        <v>1</v>
      </c>
      <c r="O33">
        <v>0</v>
      </c>
      <c r="P33">
        <v>4</v>
      </c>
      <c r="Q33">
        <v>0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686</v>
      </c>
      <c r="J34" s="1" t="s">
        <v>836</v>
      </c>
      <c r="K34" s="1" t="s">
        <v>836</v>
      </c>
      <c r="L34">
        <v>5</v>
      </c>
      <c r="M34">
        <v>5</v>
      </c>
      <c r="N34">
        <v>1</v>
      </c>
      <c r="O34">
        <v>0</v>
      </c>
      <c r="P34">
        <v>4</v>
      </c>
      <c r="Q34">
        <v>0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687</v>
      </c>
      <c r="J35" s="1" t="s">
        <v>837</v>
      </c>
      <c r="K35" s="1" t="s">
        <v>837</v>
      </c>
      <c r="L35">
        <v>5</v>
      </c>
      <c r="M35">
        <v>5</v>
      </c>
      <c r="N35">
        <v>2</v>
      </c>
      <c r="O35">
        <v>0</v>
      </c>
      <c r="P35">
        <v>3</v>
      </c>
      <c r="Q35">
        <v>0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688</v>
      </c>
      <c r="J36" s="1" t="s">
        <v>838</v>
      </c>
      <c r="K36" s="1" t="s">
        <v>838</v>
      </c>
      <c r="L36">
        <v>5</v>
      </c>
      <c r="M36">
        <v>5</v>
      </c>
      <c r="N36">
        <v>1</v>
      </c>
      <c r="O36">
        <v>0</v>
      </c>
      <c r="P36">
        <v>4</v>
      </c>
      <c r="Q36">
        <v>0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689</v>
      </c>
      <c r="J37" s="1" t="s">
        <v>839</v>
      </c>
      <c r="K37" s="1" t="s">
        <v>987</v>
      </c>
      <c r="L37">
        <v>5</v>
      </c>
      <c r="M37">
        <v>3</v>
      </c>
      <c r="N37">
        <v>1</v>
      </c>
      <c r="O37">
        <v>0</v>
      </c>
      <c r="P37">
        <v>2</v>
      </c>
      <c r="Q37">
        <v>2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690</v>
      </c>
      <c r="J38" s="1" t="s">
        <v>840</v>
      </c>
      <c r="K38" s="1" t="s">
        <v>840</v>
      </c>
      <c r="L38">
        <v>5</v>
      </c>
      <c r="M38">
        <v>5</v>
      </c>
      <c r="N38">
        <v>2</v>
      </c>
      <c r="O38">
        <v>0</v>
      </c>
      <c r="P38">
        <v>3</v>
      </c>
      <c r="Q38">
        <v>0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691</v>
      </c>
      <c r="J39" s="1" t="s">
        <v>841</v>
      </c>
      <c r="K39" s="1" t="s">
        <v>966</v>
      </c>
      <c r="L39">
        <v>5</v>
      </c>
      <c r="M39">
        <v>3</v>
      </c>
      <c r="N39">
        <v>0</v>
      </c>
      <c r="O39">
        <v>0</v>
      </c>
      <c r="P39">
        <v>3</v>
      </c>
      <c r="Q39">
        <v>2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692</v>
      </c>
      <c r="J40" s="1" t="s">
        <v>842</v>
      </c>
      <c r="K40" s="1" t="s">
        <v>842</v>
      </c>
      <c r="L40">
        <v>5</v>
      </c>
      <c r="M40">
        <v>5</v>
      </c>
      <c r="N40">
        <v>1</v>
      </c>
      <c r="O40">
        <v>0</v>
      </c>
      <c r="P40">
        <v>4</v>
      </c>
      <c r="Q40">
        <v>0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693</v>
      </c>
      <c r="J41" s="1" t="s">
        <v>843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694</v>
      </c>
      <c r="J42" s="1" t="s">
        <v>844</v>
      </c>
      <c r="K42" s="1" t="s">
        <v>844</v>
      </c>
      <c r="L42">
        <v>5</v>
      </c>
      <c r="M42">
        <v>5</v>
      </c>
      <c r="N42">
        <v>1</v>
      </c>
      <c r="O42">
        <v>0</v>
      </c>
      <c r="P42">
        <v>4</v>
      </c>
      <c r="Q42">
        <v>0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695</v>
      </c>
      <c r="J43" s="1" t="s">
        <v>845</v>
      </c>
      <c r="K43" s="1" t="s">
        <v>845</v>
      </c>
      <c r="L43">
        <v>5</v>
      </c>
      <c r="M43">
        <v>5</v>
      </c>
      <c r="N43">
        <v>1</v>
      </c>
      <c r="O43">
        <v>0</v>
      </c>
      <c r="P43">
        <v>4</v>
      </c>
      <c r="Q43">
        <v>0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696</v>
      </c>
      <c r="J44" s="1" t="s">
        <v>846</v>
      </c>
      <c r="K44" s="1" t="s">
        <v>846</v>
      </c>
      <c r="L44">
        <v>5</v>
      </c>
      <c r="M44">
        <v>5</v>
      </c>
      <c r="N44">
        <v>1</v>
      </c>
      <c r="O44">
        <v>0</v>
      </c>
      <c r="P44">
        <v>4</v>
      </c>
      <c r="Q44">
        <v>0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697</v>
      </c>
      <c r="J45" s="1" t="s">
        <v>847</v>
      </c>
      <c r="K45" s="1" t="s">
        <v>847</v>
      </c>
      <c r="L45">
        <v>5</v>
      </c>
      <c r="M45">
        <v>5</v>
      </c>
      <c r="N45">
        <v>1</v>
      </c>
      <c r="O45">
        <v>0</v>
      </c>
      <c r="P45">
        <v>4</v>
      </c>
      <c r="Q45">
        <v>0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698</v>
      </c>
      <c r="J46" s="1" t="s">
        <v>848</v>
      </c>
      <c r="K46" s="1" t="s">
        <v>848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699</v>
      </c>
      <c r="J47" s="1" t="s">
        <v>849</v>
      </c>
      <c r="K47" s="1" t="s">
        <v>988</v>
      </c>
      <c r="L47">
        <v>5</v>
      </c>
      <c r="M47">
        <v>4</v>
      </c>
      <c r="N47">
        <v>1</v>
      </c>
      <c r="O47">
        <v>0</v>
      </c>
      <c r="P47">
        <v>3</v>
      </c>
      <c r="Q47">
        <v>1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700</v>
      </c>
      <c r="J48" s="1" t="s">
        <v>850</v>
      </c>
      <c r="K48" s="1" t="s">
        <v>850</v>
      </c>
      <c r="L48">
        <v>5</v>
      </c>
      <c r="M48">
        <v>5</v>
      </c>
      <c r="N48">
        <v>1</v>
      </c>
      <c r="O48">
        <v>0</v>
      </c>
      <c r="P48">
        <v>4</v>
      </c>
      <c r="Q48">
        <v>0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701</v>
      </c>
      <c r="J49" s="1" t="s">
        <v>851</v>
      </c>
      <c r="K49" s="1" t="s">
        <v>989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702</v>
      </c>
      <c r="J50" s="1" t="s">
        <v>852</v>
      </c>
      <c r="K50" s="1" t="s">
        <v>990</v>
      </c>
      <c r="L50">
        <v>5</v>
      </c>
      <c r="M50">
        <v>2</v>
      </c>
      <c r="N50">
        <v>1</v>
      </c>
      <c r="O50">
        <v>0</v>
      </c>
      <c r="P50">
        <v>1</v>
      </c>
      <c r="Q50">
        <v>3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703</v>
      </c>
      <c r="J51" s="1" t="s">
        <v>853</v>
      </c>
      <c r="K51" s="1" t="s">
        <v>956</v>
      </c>
      <c r="L51">
        <v>5</v>
      </c>
      <c r="M51">
        <v>1</v>
      </c>
      <c r="N51">
        <v>1</v>
      </c>
      <c r="O51">
        <v>0</v>
      </c>
      <c r="P51">
        <v>0</v>
      </c>
      <c r="Q51"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704</v>
      </c>
      <c r="J52" s="1" t="s">
        <v>854</v>
      </c>
      <c r="K52" s="1" t="s">
        <v>854</v>
      </c>
      <c r="L52">
        <v>5</v>
      </c>
      <c r="M52">
        <v>5</v>
      </c>
      <c r="N52">
        <v>2</v>
      </c>
      <c r="O52">
        <v>0</v>
      </c>
      <c r="P52">
        <v>3</v>
      </c>
      <c r="Q52">
        <v>0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705</v>
      </c>
      <c r="J53" s="1" t="s">
        <v>855</v>
      </c>
      <c r="K53" s="1" t="s">
        <v>855</v>
      </c>
      <c r="L53">
        <v>5</v>
      </c>
      <c r="M53">
        <v>5</v>
      </c>
      <c r="N53">
        <v>2</v>
      </c>
      <c r="O53">
        <v>0</v>
      </c>
      <c r="P53">
        <v>3</v>
      </c>
      <c r="Q53">
        <v>0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706</v>
      </c>
      <c r="J54" s="1" t="s">
        <v>856</v>
      </c>
      <c r="K54" s="1" t="s">
        <v>967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707</v>
      </c>
      <c r="J55" s="1" t="s">
        <v>857</v>
      </c>
      <c r="K55" s="1" t="s">
        <v>857</v>
      </c>
      <c r="L55">
        <v>5</v>
      </c>
      <c r="M55">
        <v>5</v>
      </c>
      <c r="N55">
        <v>1</v>
      </c>
      <c r="O55">
        <v>0</v>
      </c>
      <c r="P55">
        <v>4</v>
      </c>
      <c r="Q55">
        <v>0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708</v>
      </c>
      <c r="J56" s="1" t="s">
        <v>858</v>
      </c>
      <c r="K56" s="1" t="s">
        <v>991</v>
      </c>
      <c r="L56">
        <v>5</v>
      </c>
      <c r="M56">
        <v>3</v>
      </c>
      <c r="N56">
        <v>2</v>
      </c>
      <c r="O56">
        <v>0</v>
      </c>
      <c r="P56">
        <v>1</v>
      </c>
      <c r="Q56">
        <v>2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709</v>
      </c>
      <c r="J57" s="1" t="s">
        <v>859</v>
      </c>
      <c r="K57" s="1" t="s">
        <v>859</v>
      </c>
      <c r="L57">
        <v>5</v>
      </c>
      <c r="M57">
        <v>5</v>
      </c>
      <c r="N57">
        <v>1</v>
      </c>
      <c r="O57">
        <v>0</v>
      </c>
      <c r="P57">
        <v>4</v>
      </c>
      <c r="Q57">
        <v>0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710</v>
      </c>
      <c r="J58" s="1" t="s">
        <v>860</v>
      </c>
      <c r="K58" s="1" t="s">
        <v>968</v>
      </c>
      <c r="L58">
        <v>5</v>
      </c>
      <c r="M58">
        <v>2</v>
      </c>
      <c r="N58">
        <v>1</v>
      </c>
      <c r="O58">
        <v>0</v>
      </c>
      <c r="P58">
        <v>1</v>
      </c>
      <c r="Q58">
        <v>3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711</v>
      </c>
      <c r="J59" s="1" t="s">
        <v>861</v>
      </c>
      <c r="K59" s="1" t="s">
        <v>861</v>
      </c>
      <c r="L59">
        <v>5</v>
      </c>
      <c r="M59">
        <v>5</v>
      </c>
      <c r="N59">
        <v>1</v>
      </c>
      <c r="O59">
        <v>0</v>
      </c>
      <c r="P59">
        <v>4</v>
      </c>
      <c r="Q59">
        <v>0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712</v>
      </c>
      <c r="J60" s="1" t="s">
        <v>862</v>
      </c>
      <c r="K60" s="1" t="s">
        <v>862</v>
      </c>
      <c r="L60">
        <v>5</v>
      </c>
      <c r="M60">
        <v>5</v>
      </c>
      <c r="N60">
        <v>1</v>
      </c>
      <c r="O60">
        <v>0</v>
      </c>
      <c r="P60">
        <v>4</v>
      </c>
      <c r="Q60">
        <v>0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713</v>
      </c>
      <c r="J61" s="1" t="s">
        <v>863</v>
      </c>
      <c r="K61" s="1" t="s">
        <v>969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714</v>
      </c>
      <c r="J62" s="1" t="s">
        <v>864</v>
      </c>
      <c r="K62" s="1" t="s">
        <v>864</v>
      </c>
      <c r="L62">
        <v>5</v>
      </c>
      <c r="M62">
        <v>5</v>
      </c>
      <c r="N62">
        <v>1</v>
      </c>
      <c r="O62">
        <v>0</v>
      </c>
      <c r="P62">
        <v>4</v>
      </c>
      <c r="Q62">
        <v>0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715</v>
      </c>
      <c r="J63" s="1" t="s">
        <v>865</v>
      </c>
      <c r="K63" s="1" t="s">
        <v>970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716</v>
      </c>
      <c r="J64" s="1" t="s">
        <v>866</v>
      </c>
      <c r="K64" s="1" t="s">
        <v>866</v>
      </c>
      <c r="L64">
        <v>5</v>
      </c>
      <c r="M64">
        <v>5</v>
      </c>
      <c r="N64">
        <v>1</v>
      </c>
      <c r="O64">
        <v>0</v>
      </c>
      <c r="P64">
        <v>4</v>
      </c>
      <c r="Q64">
        <v>0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717</v>
      </c>
      <c r="J65" s="1" t="s">
        <v>867</v>
      </c>
      <c r="K65" s="1" t="s">
        <v>867</v>
      </c>
      <c r="L65">
        <v>5</v>
      </c>
      <c r="M65">
        <v>5</v>
      </c>
      <c r="N65">
        <v>1</v>
      </c>
      <c r="O65">
        <v>0</v>
      </c>
      <c r="P65">
        <v>4</v>
      </c>
      <c r="Q65">
        <v>0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718</v>
      </c>
      <c r="J66" s="1" t="s">
        <v>868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719</v>
      </c>
      <c r="J67" s="1" t="s">
        <v>869</v>
      </c>
      <c r="K67" s="1" t="s">
        <v>869</v>
      </c>
      <c r="L67">
        <v>5</v>
      </c>
      <c r="M67">
        <v>5</v>
      </c>
      <c r="N67">
        <v>1</v>
      </c>
      <c r="O67">
        <v>0</v>
      </c>
      <c r="P67">
        <v>4</v>
      </c>
      <c r="Q67">
        <v>0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720</v>
      </c>
      <c r="J68" s="1" t="s">
        <v>870</v>
      </c>
      <c r="K68" s="1" t="s">
        <v>870</v>
      </c>
      <c r="L68">
        <v>5</v>
      </c>
      <c r="M68">
        <v>5</v>
      </c>
      <c r="N68">
        <v>1</v>
      </c>
      <c r="O68">
        <v>0</v>
      </c>
      <c r="P68">
        <v>4</v>
      </c>
      <c r="Q68">
        <v>0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721</v>
      </c>
      <c r="J69" s="1" t="s">
        <v>871</v>
      </c>
      <c r="K69" s="1" t="s">
        <v>871</v>
      </c>
      <c r="L69">
        <v>5</v>
      </c>
      <c r="M69">
        <v>5</v>
      </c>
      <c r="N69">
        <v>1</v>
      </c>
      <c r="O69">
        <v>0</v>
      </c>
      <c r="P69">
        <v>4</v>
      </c>
      <c r="Q69">
        <v>0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722</v>
      </c>
      <c r="J70" s="1" t="s">
        <v>872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723</v>
      </c>
      <c r="J71" s="1" t="s">
        <v>873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724</v>
      </c>
      <c r="J72" s="1" t="s">
        <v>874</v>
      </c>
      <c r="K72" s="1" t="s">
        <v>874</v>
      </c>
      <c r="L72">
        <v>5</v>
      </c>
      <c r="M72">
        <v>5</v>
      </c>
      <c r="N72">
        <v>4</v>
      </c>
      <c r="O72">
        <v>0</v>
      </c>
      <c r="P72">
        <v>1</v>
      </c>
      <c r="Q72">
        <v>0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725</v>
      </c>
      <c r="J73" s="1" t="s">
        <v>875</v>
      </c>
      <c r="K73" s="1" t="s">
        <v>992</v>
      </c>
      <c r="L73">
        <v>5</v>
      </c>
      <c r="M73">
        <v>2</v>
      </c>
      <c r="N73">
        <v>0</v>
      </c>
      <c r="O73">
        <v>1</v>
      </c>
      <c r="P73">
        <v>2</v>
      </c>
      <c r="Q73">
        <v>2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726</v>
      </c>
      <c r="J74" s="1" t="s">
        <v>876</v>
      </c>
      <c r="K74" s="1" t="s">
        <v>993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727</v>
      </c>
      <c r="J75" s="1" t="s">
        <v>877</v>
      </c>
      <c r="K75" s="1" t="s">
        <v>994</v>
      </c>
      <c r="L75">
        <v>5</v>
      </c>
      <c r="M75">
        <v>3</v>
      </c>
      <c r="N75">
        <v>1</v>
      </c>
      <c r="O75">
        <v>0</v>
      </c>
      <c r="P75">
        <v>2</v>
      </c>
      <c r="Q75">
        <v>2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728</v>
      </c>
      <c r="J76" s="1" t="s">
        <v>878</v>
      </c>
      <c r="K76" s="1" t="s">
        <v>878</v>
      </c>
      <c r="L76">
        <v>5</v>
      </c>
      <c r="M76">
        <v>5</v>
      </c>
      <c r="N76">
        <v>1</v>
      </c>
      <c r="O76">
        <v>0</v>
      </c>
      <c r="P76">
        <v>4</v>
      </c>
      <c r="Q76">
        <v>0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729</v>
      </c>
      <c r="J77" s="1" t="s">
        <v>879</v>
      </c>
      <c r="K77" s="1" t="s">
        <v>879</v>
      </c>
      <c r="L77">
        <v>5</v>
      </c>
      <c r="M77">
        <v>5</v>
      </c>
      <c r="N77">
        <v>1</v>
      </c>
      <c r="O77">
        <v>0</v>
      </c>
      <c r="P77">
        <v>4</v>
      </c>
      <c r="Q77">
        <v>0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730</v>
      </c>
      <c r="J78" s="1" t="s">
        <v>880</v>
      </c>
      <c r="K78" s="1" t="s">
        <v>880</v>
      </c>
      <c r="L78">
        <v>5</v>
      </c>
      <c r="M78">
        <v>5</v>
      </c>
      <c r="N78">
        <v>1</v>
      </c>
      <c r="O78">
        <v>0</v>
      </c>
      <c r="P78">
        <v>4</v>
      </c>
      <c r="Q78">
        <v>0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731</v>
      </c>
      <c r="J79" s="1" t="s">
        <v>881</v>
      </c>
      <c r="K79" s="1" t="s">
        <v>881</v>
      </c>
      <c r="L79">
        <v>5</v>
      </c>
      <c r="M79">
        <v>5</v>
      </c>
      <c r="N79">
        <v>1</v>
      </c>
      <c r="O79">
        <v>0</v>
      </c>
      <c r="P79">
        <v>4</v>
      </c>
      <c r="Q79">
        <v>0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732</v>
      </c>
      <c r="J80" s="1" t="s">
        <v>882</v>
      </c>
      <c r="K80" s="1" t="s">
        <v>995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733</v>
      </c>
      <c r="J81" s="1" t="s">
        <v>883</v>
      </c>
      <c r="K81" s="1" t="s">
        <v>996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734</v>
      </c>
      <c r="J82" s="1" t="s">
        <v>884</v>
      </c>
      <c r="K82" s="1" t="s">
        <v>960</v>
      </c>
      <c r="L82">
        <v>5</v>
      </c>
      <c r="M82">
        <v>1</v>
      </c>
      <c r="N82">
        <v>1</v>
      </c>
      <c r="O82">
        <v>0</v>
      </c>
      <c r="P82">
        <v>0</v>
      </c>
      <c r="Q82"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735</v>
      </c>
      <c r="J83" s="1" t="s">
        <v>885</v>
      </c>
      <c r="K83" s="1" t="s">
        <v>885</v>
      </c>
      <c r="L83">
        <v>5</v>
      </c>
      <c r="M83">
        <v>5</v>
      </c>
      <c r="N83">
        <v>1</v>
      </c>
      <c r="O83">
        <v>0</v>
      </c>
      <c r="P83">
        <v>4</v>
      </c>
      <c r="Q83">
        <v>0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736</v>
      </c>
      <c r="J84" s="1" t="s">
        <v>886</v>
      </c>
      <c r="K84" s="1" t="s">
        <v>886</v>
      </c>
      <c r="L84">
        <v>5</v>
      </c>
      <c r="M84">
        <v>5</v>
      </c>
      <c r="N84">
        <v>1</v>
      </c>
      <c r="O84">
        <v>0</v>
      </c>
      <c r="P84">
        <v>4</v>
      </c>
      <c r="Q84">
        <v>0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737</v>
      </c>
      <c r="J85" s="1" t="s">
        <v>887</v>
      </c>
      <c r="K85" s="1" t="s">
        <v>887</v>
      </c>
      <c r="L85">
        <v>5</v>
      </c>
      <c r="M85">
        <v>5</v>
      </c>
      <c r="N85">
        <v>1</v>
      </c>
      <c r="O85">
        <v>0</v>
      </c>
      <c r="P85">
        <v>4</v>
      </c>
      <c r="Q85">
        <v>0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738</v>
      </c>
      <c r="J86" s="1" t="s">
        <v>888</v>
      </c>
      <c r="K86" s="1" t="s">
        <v>888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739</v>
      </c>
      <c r="J87" s="1" t="s">
        <v>889</v>
      </c>
      <c r="K87" s="1" t="s">
        <v>889</v>
      </c>
      <c r="L87">
        <v>5</v>
      </c>
      <c r="M87">
        <v>5</v>
      </c>
      <c r="N87">
        <v>1</v>
      </c>
      <c r="O87">
        <v>0</v>
      </c>
      <c r="P87">
        <v>4</v>
      </c>
      <c r="Q87">
        <v>0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740</v>
      </c>
      <c r="J88" s="1" t="s">
        <v>890</v>
      </c>
      <c r="K88" s="1" t="s">
        <v>890</v>
      </c>
      <c r="L88">
        <v>5</v>
      </c>
      <c r="M88">
        <v>5</v>
      </c>
      <c r="N88">
        <v>1</v>
      </c>
      <c r="O88">
        <v>0</v>
      </c>
      <c r="P88">
        <v>4</v>
      </c>
      <c r="Q88">
        <v>0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741</v>
      </c>
      <c r="J89" s="1" t="s">
        <v>891</v>
      </c>
      <c r="K89" s="1" t="s">
        <v>891</v>
      </c>
      <c r="L89">
        <v>5</v>
      </c>
      <c r="M89">
        <v>5</v>
      </c>
      <c r="N89">
        <v>1</v>
      </c>
      <c r="O89">
        <v>0</v>
      </c>
      <c r="P89">
        <v>4</v>
      </c>
      <c r="Q89">
        <v>0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742</v>
      </c>
      <c r="J90" s="1" t="s">
        <v>892</v>
      </c>
      <c r="K90" s="1" t="s">
        <v>997</v>
      </c>
      <c r="L90">
        <v>5</v>
      </c>
      <c r="M90">
        <v>4</v>
      </c>
      <c r="N90">
        <v>1</v>
      </c>
      <c r="O90">
        <v>0</v>
      </c>
      <c r="P90">
        <v>3</v>
      </c>
      <c r="Q90">
        <v>1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743</v>
      </c>
      <c r="J91" s="1" t="s">
        <v>893</v>
      </c>
      <c r="K91" s="1" t="s">
        <v>893</v>
      </c>
      <c r="L91">
        <v>5</v>
      </c>
      <c r="M91">
        <v>5</v>
      </c>
      <c r="N91">
        <v>1</v>
      </c>
      <c r="O91">
        <v>0</v>
      </c>
      <c r="P91">
        <v>4</v>
      </c>
      <c r="Q91">
        <v>0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744</v>
      </c>
      <c r="J92" s="1" t="s">
        <v>894</v>
      </c>
      <c r="K92" s="1" t="s">
        <v>894</v>
      </c>
      <c r="L92">
        <v>5</v>
      </c>
      <c r="M92">
        <v>5</v>
      </c>
      <c r="N92">
        <v>1</v>
      </c>
      <c r="O92">
        <v>0</v>
      </c>
      <c r="P92">
        <v>4</v>
      </c>
      <c r="Q92">
        <v>0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745</v>
      </c>
      <c r="J93" s="1" t="s">
        <v>895</v>
      </c>
      <c r="K93" s="1" t="s">
        <v>895</v>
      </c>
      <c r="L93">
        <v>5</v>
      </c>
      <c r="M93">
        <v>5</v>
      </c>
      <c r="N93">
        <v>4</v>
      </c>
      <c r="O93">
        <v>0</v>
      </c>
      <c r="P93">
        <v>1</v>
      </c>
      <c r="Q93">
        <v>0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746</v>
      </c>
      <c r="J94" s="1" t="s">
        <v>896</v>
      </c>
      <c r="K94" s="1" t="s">
        <v>896</v>
      </c>
      <c r="L94">
        <v>5</v>
      </c>
      <c r="M94">
        <v>5</v>
      </c>
      <c r="N94">
        <v>1</v>
      </c>
      <c r="O94">
        <v>0</v>
      </c>
      <c r="P94">
        <v>4</v>
      </c>
      <c r="Q94">
        <v>0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747</v>
      </c>
      <c r="J95" s="1" t="s">
        <v>897</v>
      </c>
      <c r="K95" s="1" t="s">
        <v>897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748</v>
      </c>
      <c r="J96" s="1" t="s">
        <v>898</v>
      </c>
      <c r="K96" s="1" t="s">
        <v>898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749</v>
      </c>
      <c r="J97" s="1" t="s">
        <v>899</v>
      </c>
      <c r="K97" s="1" t="s">
        <v>899</v>
      </c>
      <c r="L97">
        <v>5</v>
      </c>
      <c r="M97">
        <v>5</v>
      </c>
      <c r="N97">
        <v>1</v>
      </c>
      <c r="O97">
        <v>0</v>
      </c>
      <c r="P97">
        <v>4</v>
      </c>
      <c r="Q97">
        <v>0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750</v>
      </c>
      <c r="J98" s="1" t="s">
        <v>900</v>
      </c>
      <c r="K98" s="1" t="s">
        <v>900</v>
      </c>
      <c r="L98">
        <v>5</v>
      </c>
      <c r="M98">
        <v>5</v>
      </c>
      <c r="N98">
        <v>1</v>
      </c>
      <c r="O98">
        <v>0</v>
      </c>
      <c r="P98">
        <v>4</v>
      </c>
      <c r="Q98">
        <v>0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751</v>
      </c>
      <c r="J99" s="1" t="s">
        <v>901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752</v>
      </c>
      <c r="J100" s="1" t="s">
        <v>902</v>
      </c>
      <c r="K100" s="1" t="s">
        <v>902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753</v>
      </c>
      <c r="J101" s="1" t="s">
        <v>903</v>
      </c>
      <c r="K101" s="1" t="s">
        <v>903</v>
      </c>
      <c r="L101">
        <v>5</v>
      </c>
      <c r="M101">
        <v>5</v>
      </c>
      <c r="N101">
        <v>1</v>
      </c>
      <c r="O101">
        <v>0</v>
      </c>
      <c r="P101">
        <v>4</v>
      </c>
      <c r="Q101">
        <v>0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754</v>
      </c>
      <c r="J102" s="1" t="s">
        <v>904</v>
      </c>
      <c r="K102" s="1" t="s">
        <v>998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755</v>
      </c>
      <c r="J103" s="1" t="s">
        <v>905</v>
      </c>
      <c r="K103" s="1" t="s">
        <v>976</v>
      </c>
      <c r="L103">
        <v>5</v>
      </c>
      <c r="M103">
        <v>3</v>
      </c>
      <c r="N103">
        <v>1</v>
      </c>
      <c r="O103">
        <v>0</v>
      </c>
      <c r="P103">
        <v>2</v>
      </c>
      <c r="Q103">
        <v>2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756</v>
      </c>
      <c r="J104" s="1" t="s">
        <v>906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757</v>
      </c>
      <c r="J105" s="1" t="s">
        <v>907</v>
      </c>
      <c r="K105" s="1" t="s">
        <v>907</v>
      </c>
      <c r="L105">
        <v>5</v>
      </c>
      <c r="M105">
        <v>5</v>
      </c>
      <c r="N105">
        <v>1</v>
      </c>
      <c r="O105">
        <v>0</v>
      </c>
      <c r="P105">
        <v>4</v>
      </c>
      <c r="Q105">
        <v>0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758</v>
      </c>
      <c r="J106" s="1" t="s">
        <v>908</v>
      </c>
      <c r="K106" s="1" t="s">
        <v>908</v>
      </c>
      <c r="L106">
        <v>5</v>
      </c>
      <c r="M106">
        <v>5</v>
      </c>
      <c r="N106">
        <v>1</v>
      </c>
      <c r="O106">
        <v>0</v>
      </c>
      <c r="P106">
        <v>4</v>
      </c>
      <c r="Q106">
        <v>0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759</v>
      </c>
      <c r="J107" s="1" t="s">
        <v>909</v>
      </c>
      <c r="K107" s="1" t="s">
        <v>909</v>
      </c>
      <c r="L107">
        <v>5</v>
      </c>
      <c r="M107">
        <v>5</v>
      </c>
      <c r="N107">
        <v>1</v>
      </c>
      <c r="O107">
        <v>0</v>
      </c>
      <c r="P107">
        <v>4</v>
      </c>
      <c r="Q107">
        <v>0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760</v>
      </c>
      <c r="J108" s="1" t="s">
        <v>910</v>
      </c>
      <c r="K108" s="1" t="s">
        <v>910</v>
      </c>
      <c r="L108">
        <v>5</v>
      </c>
      <c r="M108">
        <v>5</v>
      </c>
      <c r="N108">
        <v>4</v>
      </c>
      <c r="O108">
        <v>0</v>
      </c>
      <c r="P108">
        <v>1</v>
      </c>
      <c r="Q108">
        <v>0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761</v>
      </c>
      <c r="J109" s="1" t="s">
        <v>911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762</v>
      </c>
      <c r="J110" s="1" t="s">
        <v>912</v>
      </c>
      <c r="K110" s="1" t="s">
        <v>912</v>
      </c>
      <c r="L110">
        <v>5</v>
      </c>
      <c r="M110">
        <v>5</v>
      </c>
      <c r="N110">
        <v>1</v>
      </c>
      <c r="O110">
        <v>0</v>
      </c>
      <c r="P110">
        <v>4</v>
      </c>
      <c r="Q110">
        <v>0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763</v>
      </c>
      <c r="J111" s="1" t="s">
        <v>913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764</v>
      </c>
      <c r="J112" s="1" t="s">
        <v>914</v>
      </c>
      <c r="K112" s="1" t="s">
        <v>999</v>
      </c>
      <c r="L112">
        <v>5</v>
      </c>
      <c r="M112">
        <v>3</v>
      </c>
      <c r="N112">
        <v>1</v>
      </c>
      <c r="O112">
        <v>0</v>
      </c>
      <c r="P112">
        <v>2</v>
      </c>
      <c r="Q112">
        <v>2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765</v>
      </c>
      <c r="J113" s="1" t="s">
        <v>915</v>
      </c>
      <c r="K113" s="1" t="s">
        <v>915</v>
      </c>
      <c r="L113">
        <v>5</v>
      </c>
      <c r="M113">
        <v>5</v>
      </c>
      <c r="N113">
        <v>1</v>
      </c>
      <c r="O113">
        <v>0</v>
      </c>
      <c r="P113">
        <v>4</v>
      </c>
      <c r="Q113">
        <v>0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766</v>
      </c>
      <c r="J114" s="1" t="s">
        <v>916</v>
      </c>
      <c r="K114" s="1" t="s">
        <v>1000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767</v>
      </c>
      <c r="J115" s="1" t="s">
        <v>917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768</v>
      </c>
      <c r="J116" s="1" t="s">
        <v>918</v>
      </c>
      <c r="K116" s="1" t="s">
        <v>918</v>
      </c>
      <c r="L116">
        <v>5</v>
      </c>
      <c r="M116">
        <v>5</v>
      </c>
      <c r="N116">
        <v>1</v>
      </c>
      <c r="O116">
        <v>0</v>
      </c>
      <c r="P116">
        <v>4</v>
      </c>
      <c r="Q116">
        <v>0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769</v>
      </c>
      <c r="J117" s="1" t="s">
        <v>919</v>
      </c>
      <c r="K117" s="1" t="s">
        <v>1001</v>
      </c>
      <c r="L117">
        <v>5</v>
      </c>
      <c r="M117">
        <v>3</v>
      </c>
      <c r="N117">
        <v>2</v>
      </c>
      <c r="O117">
        <v>0</v>
      </c>
      <c r="P117">
        <v>1</v>
      </c>
      <c r="Q117">
        <v>2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770</v>
      </c>
      <c r="J118" s="1" t="s">
        <v>920</v>
      </c>
      <c r="K118" s="1" t="s">
        <v>920</v>
      </c>
      <c r="L118">
        <v>5</v>
      </c>
      <c r="M118">
        <v>5</v>
      </c>
      <c r="N118">
        <v>4</v>
      </c>
      <c r="O118">
        <v>0</v>
      </c>
      <c r="P118">
        <v>1</v>
      </c>
      <c r="Q118">
        <v>0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771</v>
      </c>
      <c r="J119" s="1" t="s">
        <v>921</v>
      </c>
      <c r="K119" s="1" t="s">
        <v>921</v>
      </c>
      <c r="L119">
        <v>5</v>
      </c>
      <c r="M119">
        <v>5</v>
      </c>
      <c r="N119">
        <v>0</v>
      </c>
      <c r="O119">
        <v>0</v>
      </c>
      <c r="P119">
        <v>5</v>
      </c>
      <c r="Q119">
        <v>0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772</v>
      </c>
      <c r="J120" s="1" t="s">
        <v>922</v>
      </c>
      <c r="K120" s="1" t="s">
        <v>1002</v>
      </c>
      <c r="L120">
        <v>5</v>
      </c>
      <c r="M120">
        <v>4</v>
      </c>
      <c r="N120">
        <v>0</v>
      </c>
      <c r="O120">
        <v>0</v>
      </c>
      <c r="P120">
        <v>4</v>
      </c>
      <c r="Q120">
        <v>1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773</v>
      </c>
      <c r="J121" s="1" t="s">
        <v>923</v>
      </c>
      <c r="K121" s="1" t="s">
        <v>923</v>
      </c>
      <c r="L121">
        <v>5</v>
      </c>
      <c r="M121">
        <v>5</v>
      </c>
      <c r="N121">
        <v>1</v>
      </c>
      <c r="O121">
        <v>0</v>
      </c>
      <c r="P121">
        <v>4</v>
      </c>
      <c r="Q121">
        <v>0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774</v>
      </c>
      <c r="J122" s="1" t="s">
        <v>924</v>
      </c>
      <c r="K122" s="1" t="s">
        <v>1003</v>
      </c>
      <c r="L122">
        <v>5</v>
      </c>
      <c r="M122">
        <v>2</v>
      </c>
      <c r="N122">
        <v>1</v>
      </c>
      <c r="O122">
        <v>0</v>
      </c>
      <c r="P122">
        <v>1</v>
      </c>
      <c r="Q122">
        <v>3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775</v>
      </c>
      <c r="J123" s="1" t="s">
        <v>925</v>
      </c>
      <c r="K123" s="1" t="s">
        <v>925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776</v>
      </c>
      <c r="J124" s="1" t="s">
        <v>926</v>
      </c>
      <c r="K124" s="1" t="s">
        <v>926</v>
      </c>
      <c r="L124">
        <v>5</v>
      </c>
      <c r="M124">
        <v>5</v>
      </c>
      <c r="N124">
        <v>1</v>
      </c>
      <c r="O124">
        <v>0</v>
      </c>
      <c r="P124">
        <v>4</v>
      </c>
      <c r="Q124">
        <v>0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777</v>
      </c>
      <c r="J125" s="1" t="s">
        <v>927</v>
      </c>
      <c r="K125" s="1" t="s">
        <v>927</v>
      </c>
      <c r="L125">
        <v>5</v>
      </c>
      <c r="M125">
        <v>5</v>
      </c>
      <c r="N125">
        <v>1</v>
      </c>
      <c r="O125">
        <v>0</v>
      </c>
      <c r="P125">
        <v>4</v>
      </c>
      <c r="Q125">
        <v>0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778</v>
      </c>
      <c r="J126" s="1" t="s">
        <v>928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779</v>
      </c>
      <c r="J127" s="1" t="s">
        <v>929</v>
      </c>
      <c r="K127" s="1" t="s">
        <v>929</v>
      </c>
      <c r="L127">
        <v>5</v>
      </c>
      <c r="M127">
        <v>5</v>
      </c>
      <c r="N127">
        <v>2</v>
      </c>
      <c r="O127">
        <v>0</v>
      </c>
      <c r="P127">
        <v>3</v>
      </c>
      <c r="Q127">
        <v>0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780</v>
      </c>
      <c r="J128" s="1" t="s">
        <v>930</v>
      </c>
      <c r="K128" s="1" t="s">
        <v>930</v>
      </c>
      <c r="L128">
        <v>5</v>
      </c>
      <c r="M128">
        <v>5</v>
      </c>
      <c r="N128">
        <v>1</v>
      </c>
      <c r="O128">
        <v>0</v>
      </c>
      <c r="P128">
        <v>4</v>
      </c>
      <c r="Q128">
        <v>0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781</v>
      </c>
      <c r="J129" s="1" t="s">
        <v>931</v>
      </c>
      <c r="K129" s="1" t="s">
        <v>980</v>
      </c>
      <c r="L129">
        <v>5</v>
      </c>
      <c r="M129">
        <v>4</v>
      </c>
      <c r="N129">
        <v>1</v>
      </c>
      <c r="O129">
        <v>0</v>
      </c>
      <c r="P129">
        <v>3</v>
      </c>
      <c r="Q129">
        <v>1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782</v>
      </c>
      <c r="J130" s="1" t="s">
        <v>932</v>
      </c>
      <c r="K130" s="1" t="s">
        <v>932</v>
      </c>
      <c r="L130">
        <v>5</v>
      </c>
      <c r="M130">
        <v>5</v>
      </c>
      <c r="N130">
        <v>1</v>
      </c>
      <c r="O130">
        <v>0</v>
      </c>
      <c r="P130">
        <v>4</v>
      </c>
      <c r="Q130">
        <v>0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783</v>
      </c>
      <c r="J131" s="1" t="s">
        <v>933</v>
      </c>
      <c r="K131" s="1" t="s">
        <v>933</v>
      </c>
      <c r="L131">
        <v>5</v>
      </c>
      <c r="M131">
        <v>5</v>
      </c>
      <c r="N131">
        <v>1</v>
      </c>
      <c r="O131">
        <v>0</v>
      </c>
      <c r="P131">
        <v>4</v>
      </c>
      <c r="Q131">
        <v>0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784</v>
      </c>
      <c r="J132" s="1" t="s">
        <v>934</v>
      </c>
      <c r="K132" s="1" t="s">
        <v>934</v>
      </c>
      <c r="L132">
        <v>5</v>
      </c>
      <c r="M132">
        <v>5</v>
      </c>
      <c r="N132">
        <v>1</v>
      </c>
      <c r="O132">
        <v>0</v>
      </c>
      <c r="P132">
        <v>4</v>
      </c>
      <c r="Q132">
        <v>0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785</v>
      </c>
      <c r="J133" s="1" t="s">
        <v>935</v>
      </c>
      <c r="K133" s="1" t="s">
        <v>1004</v>
      </c>
      <c r="L133">
        <v>5</v>
      </c>
      <c r="M133">
        <v>4</v>
      </c>
      <c r="N133">
        <v>1</v>
      </c>
      <c r="O133">
        <v>0</v>
      </c>
      <c r="P133">
        <v>3</v>
      </c>
      <c r="Q133">
        <v>1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786</v>
      </c>
      <c r="J134" s="1" t="s">
        <v>936</v>
      </c>
      <c r="K134" s="1" t="s">
        <v>981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787</v>
      </c>
      <c r="J135" s="1" t="s">
        <v>937</v>
      </c>
      <c r="K135" s="1" t="s">
        <v>937</v>
      </c>
      <c r="L135">
        <v>5</v>
      </c>
      <c r="M135">
        <v>5</v>
      </c>
      <c r="N135">
        <v>2</v>
      </c>
      <c r="O135">
        <v>0</v>
      </c>
      <c r="P135">
        <v>3</v>
      </c>
      <c r="Q135">
        <v>0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788</v>
      </c>
      <c r="J136" s="1" t="s">
        <v>938</v>
      </c>
      <c r="K136" s="1" t="s">
        <v>938</v>
      </c>
      <c r="L136">
        <v>5</v>
      </c>
      <c r="M136">
        <v>5</v>
      </c>
      <c r="N136">
        <v>1</v>
      </c>
      <c r="O136">
        <v>0</v>
      </c>
      <c r="P136">
        <v>4</v>
      </c>
      <c r="Q136">
        <v>0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789</v>
      </c>
      <c r="J137" s="1" t="s">
        <v>939</v>
      </c>
      <c r="K137" s="1" t="s">
        <v>939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790</v>
      </c>
      <c r="J138" s="1" t="s">
        <v>940</v>
      </c>
      <c r="K138" s="1" t="s">
        <v>940</v>
      </c>
      <c r="L138">
        <v>5</v>
      </c>
      <c r="M138">
        <v>5</v>
      </c>
      <c r="N138">
        <v>1</v>
      </c>
      <c r="O138">
        <v>0</v>
      </c>
      <c r="P138">
        <v>4</v>
      </c>
      <c r="Q138">
        <v>0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791</v>
      </c>
      <c r="J139" s="1" t="s">
        <v>941</v>
      </c>
      <c r="K139" s="1" t="s">
        <v>941</v>
      </c>
      <c r="L139">
        <v>5</v>
      </c>
      <c r="M139">
        <v>5</v>
      </c>
      <c r="N139">
        <v>1</v>
      </c>
      <c r="O139">
        <v>0</v>
      </c>
      <c r="P139">
        <v>4</v>
      </c>
      <c r="Q139">
        <v>0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792</v>
      </c>
      <c r="J140" s="1" t="s">
        <v>942</v>
      </c>
      <c r="K140" s="1" t="s">
        <v>942</v>
      </c>
      <c r="L140">
        <v>5</v>
      </c>
      <c r="M140">
        <v>5</v>
      </c>
      <c r="N140">
        <v>0</v>
      </c>
      <c r="O140">
        <v>0</v>
      </c>
      <c r="P140">
        <v>5</v>
      </c>
      <c r="Q140">
        <v>0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793</v>
      </c>
      <c r="J141" s="1" t="s">
        <v>943</v>
      </c>
      <c r="K141" s="1" t="s">
        <v>943</v>
      </c>
      <c r="L141">
        <v>5</v>
      </c>
      <c r="M141">
        <v>5</v>
      </c>
      <c r="N141">
        <v>1</v>
      </c>
      <c r="O141">
        <v>0</v>
      </c>
      <c r="P141">
        <v>4</v>
      </c>
      <c r="Q141">
        <v>0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794</v>
      </c>
      <c r="J142" s="1" t="s">
        <v>944</v>
      </c>
      <c r="K142" s="1" t="s">
        <v>944</v>
      </c>
      <c r="L142">
        <v>5</v>
      </c>
      <c r="M142">
        <v>5</v>
      </c>
      <c r="N142">
        <v>1</v>
      </c>
      <c r="O142">
        <v>0</v>
      </c>
      <c r="P142">
        <v>4</v>
      </c>
      <c r="Q142">
        <v>0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795</v>
      </c>
      <c r="J143" s="1" t="s">
        <v>945</v>
      </c>
      <c r="K143" s="1" t="s">
        <v>1005</v>
      </c>
      <c r="L143">
        <v>5</v>
      </c>
      <c r="M143">
        <v>3</v>
      </c>
      <c r="N143">
        <v>1</v>
      </c>
      <c r="O143">
        <v>0</v>
      </c>
      <c r="P143">
        <v>2</v>
      </c>
      <c r="Q143">
        <v>2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796</v>
      </c>
      <c r="J144" s="1" t="s">
        <v>946</v>
      </c>
      <c r="K144" s="1" t="s">
        <v>946</v>
      </c>
      <c r="L144">
        <v>5</v>
      </c>
      <c r="M144">
        <v>5</v>
      </c>
      <c r="N144">
        <v>2</v>
      </c>
      <c r="O144">
        <v>0</v>
      </c>
      <c r="P144">
        <v>3</v>
      </c>
      <c r="Q144">
        <v>0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797</v>
      </c>
      <c r="J145" s="1" t="s">
        <v>947</v>
      </c>
      <c r="K145" s="1" t="s">
        <v>947</v>
      </c>
      <c r="L145">
        <v>5</v>
      </c>
      <c r="M145">
        <v>5</v>
      </c>
      <c r="N145">
        <v>1</v>
      </c>
      <c r="O145">
        <v>0</v>
      </c>
      <c r="P145">
        <v>4</v>
      </c>
      <c r="Q145">
        <v>0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798</v>
      </c>
      <c r="J146" s="1" t="s">
        <v>948</v>
      </c>
      <c r="K146" s="1" t="s">
        <v>948</v>
      </c>
      <c r="L146">
        <v>5</v>
      </c>
      <c r="M146">
        <v>5</v>
      </c>
      <c r="N146">
        <v>1</v>
      </c>
      <c r="O146">
        <v>0</v>
      </c>
      <c r="P146">
        <v>4</v>
      </c>
      <c r="Q146">
        <v>0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799</v>
      </c>
      <c r="J147" s="1" t="s">
        <v>949</v>
      </c>
      <c r="K147" s="1" t="s">
        <v>949</v>
      </c>
      <c r="L147">
        <v>5</v>
      </c>
      <c r="M147">
        <v>5</v>
      </c>
      <c r="N147">
        <v>1</v>
      </c>
      <c r="O147">
        <v>0</v>
      </c>
      <c r="P147">
        <v>4</v>
      </c>
      <c r="Q147">
        <v>0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800</v>
      </c>
      <c r="J148" s="1" t="s">
        <v>950</v>
      </c>
      <c r="K148" s="1" t="s">
        <v>950</v>
      </c>
      <c r="L148">
        <v>5</v>
      </c>
      <c r="M148">
        <v>5</v>
      </c>
      <c r="N148">
        <v>1</v>
      </c>
      <c r="O148">
        <v>0</v>
      </c>
      <c r="P148">
        <v>4</v>
      </c>
      <c r="Q148">
        <v>0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801</v>
      </c>
      <c r="J149" s="1" t="s">
        <v>951</v>
      </c>
      <c r="K149" s="1" t="s">
        <v>951</v>
      </c>
      <c r="L149">
        <v>5</v>
      </c>
      <c r="M149">
        <v>5</v>
      </c>
      <c r="N149">
        <v>1</v>
      </c>
      <c r="O149">
        <v>0</v>
      </c>
      <c r="P149">
        <v>4</v>
      </c>
      <c r="Q149">
        <v>0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802</v>
      </c>
      <c r="J150" s="1" t="s">
        <v>952</v>
      </c>
      <c r="K150" s="1" t="s">
        <v>952</v>
      </c>
      <c r="L150">
        <v>5</v>
      </c>
      <c r="M150">
        <v>5</v>
      </c>
      <c r="N150">
        <v>1</v>
      </c>
      <c r="O150">
        <v>0</v>
      </c>
      <c r="P150">
        <v>4</v>
      </c>
      <c r="Q150">
        <v>0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803</v>
      </c>
      <c r="J151" s="1" t="s">
        <v>953</v>
      </c>
      <c r="K151" s="1" t="s">
        <v>953</v>
      </c>
      <c r="L151">
        <v>5</v>
      </c>
      <c r="M151">
        <v>5</v>
      </c>
      <c r="N151">
        <v>3</v>
      </c>
      <c r="O151">
        <v>0</v>
      </c>
      <c r="P151">
        <v>2</v>
      </c>
      <c r="Q1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804</v>
      </c>
      <c r="K2" s="1" t="s">
        <v>804</v>
      </c>
      <c r="L2">
        <v>5</v>
      </c>
      <c r="M2">
        <v>5</v>
      </c>
      <c r="N2">
        <v>1</v>
      </c>
      <c r="O2">
        <v>0</v>
      </c>
      <c r="P2">
        <v>4</v>
      </c>
      <c r="Q2">
        <v>0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805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806</v>
      </c>
      <c r="K4" s="1" t="s">
        <v>806</v>
      </c>
      <c r="L4">
        <v>5</v>
      </c>
      <c r="M4">
        <v>5</v>
      </c>
      <c r="N4">
        <v>1</v>
      </c>
      <c r="O4">
        <v>0</v>
      </c>
      <c r="P4">
        <v>4</v>
      </c>
      <c r="Q4">
        <v>0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807</v>
      </c>
      <c r="K5" s="1" t="s">
        <v>807</v>
      </c>
      <c r="L5">
        <v>5</v>
      </c>
      <c r="M5">
        <v>5</v>
      </c>
      <c r="N5">
        <v>1</v>
      </c>
      <c r="O5">
        <v>0</v>
      </c>
      <c r="P5">
        <v>4</v>
      </c>
      <c r="Q5">
        <v>0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808</v>
      </c>
      <c r="K6" s="1" t="s">
        <v>1006</v>
      </c>
      <c r="L6">
        <v>5</v>
      </c>
      <c r="M6">
        <v>3</v>
      </c>
      <c r="N6">
        <v>1</v>
      </c>
      <c r="O6">
        <v>0</v>
      </c>
      <c r="P6">
        <v>2</v>
      </c>
      <c r="Q6">
        <v>2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809</v>
      </c>
      <c r="K7" s="1" t="s">
        <v>809</v>
      </c>
      <c r="L7">
        <v>5</v>
      </c>
      <c r="M7">
        <v>5</v>
      </c>
      <c r="N7">
        <v>1</v>
      </c>
      <c r="O7">
        <v>0</v>
      </c>
      <c r="P7">
        <v>4</v>
      </c>
      <c r="Q7">
        <v>0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810</v>
      </c>
      <c r="K8" s="1" t="s">
        <v>810</v>
      </c>
      <c r="L8">
        <v>5</v>
      </c>
      <c r="M8">
        <v>5</v>
      </c>
      <c r="N8">
        <v>1</v>
      </c>
      <c r="O8">
        <v>0</v>
      </c>
      <c r="P8">
        <v>4</v>
      </c>
      <c r="Q8">
        <v>0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811</v>
      </c>
      <c r="K9" s="1" t="s">
        <v>811</v>
      </c>
      <c r="L9">
        <v>5</v>
      </c>
      <c r="M9">
        <v>5</v>
      </c>
      <c r="N9">
        <v>1</v>
      </c>
      <c r="O9">
        <v>0</v>
      </c>
      <c r="P9">
        <v>4</v>
      </c>
      <c r="Q9">
        <v>0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812</v>
      </c>
      <c r="K10" s="1" t="s">
        <v>1007</v>
      </c>
      <c r="L10">
        <v>5</v>
      </c>
      <c r="M10">
        <v>3</v>
      </c>
      <c r="N10">
        <v>2</v>
      </c>
      <c r="O10">
        <v>0</v>
      </c>
      <c r="P10">
        <v>1</v>
      </c>
      <c r="Q10">
        <v>2</v>
      </c>
    </row>
    <row r="11" spans="1:18" ht="48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813</v>
      </c>
      <c r="K11" s="1" t="s">
        <v>813</v>
      </c>
      <c r="L11">
        <v>5</v>
      </c>
      <c r="M11">
        <v>5</v>
      </c>
      <c r="N11">
        <v>1</v>
      </c>
      <c r="O11">
        <v>0</v>
      </c>
      <c r="P11">
        <v>4</v>
      </c>
      <c r="Q11">
        <v>0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814</v>
      </c>
      <c r="K12" s="1" t="s">
        <v>984</v>
      </c>
      <c r="L12">
        <v>5</v>
      </c>
      <c r="M12">
        <v>4</v>
      </c>
      <c r="N12">
        <v>1</v>
      </c>
      <c r="O12">
        <v>0</v>
      </c>
      <c r="P12">
        <v>3</v>
      </c>
      <c r="Q12">
        <v>1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815</v>
      </c>
      <c r="K13" s="1" t="s">
        <v>985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816</v>
      </c>
      <c r="K14" s="1" t="s">
        <v>1008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817</v>
      </c>
      <c r="K15" s="1" t="s">
        <v>817</v>
      </c>
      <c r="L15">
        <v>5</v>
      </c>
      <c r="M15">
        <v>5</v>
      </c>
      <c r="N15">
        <v>1</v>
      </c>
      <c r="O15">
        <v>0</v>
      </c>
      <c r="P15">
        <v>4</v>
      </c>
      <c r="Q15">
        <v>0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818</v>
      </c>
      <c r="K16" s="1" t="s">
        <v>818</v>
      </c>
      <c r="L16">
        <v>5</v>
      </c>
      <c r="M16">
        <v>5</v>
      </c>
      <c r="N16">
        <v>1</v>
      </c>
      <c r="O16">
        <v>0</v>
      </c>
      <c r="P16">
        <v>4</v>
      </c>
      <c r="Q16">
        <v>0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819</v>
      </c>
      <c r="K17" s="1" t="s">
        <v>819</v>
      </c>
      <c r="L17">
        <v>5</v>
      </c>
      <c r="M17">
        <v>5</v>
      </c>
      <c r="N17">
        <v>1</v>
      </c>
      <c r="O17">
        <v>0</v>
      </c>
      <c r="P17">
        <v>4</v>
      </c>
      <c r="Q17">
        <v>0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820</v>
      </c>
      <c r="K18" s="1" t="s">
        <v>1009</v>
      </c>
      <c r="L18">
        <v>5</v>
      </c>
      <c r="M18">
        <v>3</v>
      </c>
      <c r="N18">
        <v>1</v>
      </c>
      <c r="O18">
        <v>0</v>
      </c>
      <c r="P18">
        <v>2</v>
      </c>
      <c r="Q18">
        <v>2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821</v>
      </c>
      <c r="K19" s="1" t="s">
        <v>821</v>
      </c>
      <c r="L19">
        <v>5</v>
      </c>
      <c r="M19">
        <v>5</v>
      </c>
      <c r="N19">
        <v>1</v>
      </c>
      <c r="O19">
        <v>0</v>
      </c>
      <c r="P19">
        <v>4</v>
      </c>
      <c r="Q19">
        <v>0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822</v>
      </c>
      <c r="K20" s="1" t="s">
        <v>822</v>
      </c>
      <c r="L20">
        <v>5</v>
      </c>
      <c r="M20">
        <v>5</v>
      </c>
      <c r="N20">
        <v>1</v>
      </c>
      <c r="O20">
        <v>0</v>
      </c>
      <c r="P20">
        <v>4</v>
      </c>
      <c r="Q20">
        <v>0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823</v>
      </c>
      <c r="K21" s="1" t="s">
        <v>823</v>
      </c>
      <c r="L21">
        <v>5</v>
      </c>
      <c r="M21">
        <v>5</v>
      </c>
      <c r="N21">
        <v>1</v>
      </c>
      <c r="O21">
        <v>0</v>
      </c>
      <c r="P21">
        <v>4</v>
      </c>
      <c r="Q21">
        <v>0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824</v>
      </c>
      <c r="K22" s="1" t="s">
        <v>824</v>
      </c>
      <c r="L22">
        <v>5</v>
      </c>
      <c r="M22">
        <v>5</v>
      </c>
      <c r="N22">
        <v>1</v>
      </c>
      <c r="O22">
        <v>0</v>
      </c>
      <c r="P22">
        <v>4</v>
      </c>
      <c r="Q22">
        <v>0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825</v>
      </c>
      <c r="K23" s="1" t="s">
        <v>825</v>
      </c>
      <c r="L23">
        <v>5</v>
      </c>
      <c r="M23">
        <v>5</v>
      </c>
      <c r="N23">
        <v>1</v>
      </c>
      <c r="O23">
        <v>0</v>
      </c>
      <c r="P23">
        <v>4</v>
      </c>
      <c r="Q23">
        <v>0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826</v>
      </c>
      <c r="K24" s="1" t="s">
        <v>826</v>
      </c>
      <c r="L24">
        <v>5</v>
      </c>
      <c r="M24">
        <v>5</v>
      </c>
      <c r="N24">
        <v>1</v>
      </c>
      <c r="O24">
        <v>0</v>
      </c>
      <c r="P24">
        <v>4</v>
      </c>
      <c r="Q24">
        <v>0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827</v>
      </c>
      <c r="K25" s="1" t="s">
        <v>827</v>
      </c>
      <c r="L25">
        <v>5</v>
      </c>
      <c r="M25">
        <v>5</v>
      </c>
      <c r="N25">
        <v>1</v>
      </c>
      <c r="O25">
        <v>0</v>
      </c>
      <c r="P25">
        <v>4</v>
      </c>
      <c r="Q25">
        <v>0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828</v>
      </c>
      <c r="K26" s="1" t="s">
        <v>1010</v>
      </c>
      <c r="L26">
        <v>5</v>
      </c>
      <c r="M26">
        <v>4</v>
      </c>
      <c r="N26">
        <v>1</v>
      </c>
      <c r="O26">
        <v>0</v>
      </c>
      <c r="P26">
        <v>3</v>
      </c>
      <c r="Q26">
        <v>1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829</v>
      </c>
      <c r="K27" s="1" t="s">
        <v>829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680</v>
      </c>
      <c r="J28" s="1" t="s">
        <v>830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681</v>
      </c>
      <c r="J29" s="1" t="s">
        <v>831</v>
      </c>
      <c r="K29" s="1" t="s">
        <v>831</v>
      </c>
      <c r="L29">
        <v>5</v>
      </c>
      <c r="M29">
        <v>5</v>
      </c>
      <c r="N29">
        <v>1</v>
      </c>
      <c r="O29">
        <v>0</v>
      </c>
      <c r="P29">
        <v>4</v>
      </c>
      <c r="Q29">
        <v>0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682</v>
      </c>
      <c r="J30" s="1" t="s">
        <v>832</v>
      </c>
      <c r="K30" s="1" t="s">
        <v>1011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683</v>
      </c>
      <c r="J31" s="1" t="s">
        <v>833</v>
      </c>
      <c r="K31" s="1" t="s">
        <v>1012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684</v>
      </c>
      <c r="J32" s="1" t="s">
        <v>834</v>
      </c>
      <c r="K32" s="1" t="s">
        <v>834</v>
      </c>
      <c r="L32">
        <v>5</v>
      </c>
      <c r="M32">
        <v>5</v>
      </c>
      <c r="N32">
        <v>1</v>
      </c>
      <c r="O32">
        <v>0</v>
      </c>
      <c r="P32">
        <v>4</v>
      </c>
      <c r="Q32">
        <v>0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685</v>
      </c>
      <c r="J33" s="1" t="s">
        <v>835</v>
      </c>
      <c r="K33" s="1" t="s">
        <v>835</v>
      </c>
      <c r="L33">
        <v>5</v>
      </c>
      <c r="M33">
        <v>5</v>
      </c>
      <c r="N33">
        <v>1</v>
      </c>
      <c r="O33">
        <v>0</v>
      </c>
      <c r="P33">
        <v>4</v>
      </c>
      <c r="Q33">
        <v>0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686</v>
      </c>
      <c r="J34" s="1" t="s">
        <v>836</v>
      </c>
      <c r="K34" s="1" t="s">
        <v>836</v>
      </c>
      <c r="L34">
        <v>5</v>
      </c>
      <c r="M34">
        <v>5</v>
      </c>
      <c r="N34">
        <v>1</v>
      </c>
      <c r="O34">
        <v>0</v>
      </c>
      <c r="P34">
        <v>4</v>
      </c>
      <c r="Q34">
        <v>0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687</v>
      </c>
      <c r="J35" s="1" t="s">
        <v>837</v>
      </c>
      <c r="K35" s="1" t="s">
        <v>837</v>
      </c>
      <c r="L35">
        <v>5</v>
      </c>
      <c r="M35">
        <v>5</v>
      </c>
      <c r="N35">
        <v>2</v>
      </c>
      <c r="O35">
        <v>0</v>
      </c>
      <c r="P35">
        <v>3</v>
      </c>
      <c r="Q35">
        <v>0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688</v>
      </c>
      <c r="J36" s="1" t="s">
        <v>838</v>
      </c>
      <c r="K36" s="1" t="s">
        <v>838</v>
      </c>
      <c r="L36">
        <v>5</v>
      </c>
      <c r="M36">
        <v>5</v>
      </c>
      <c r="N36">
        <v>1</v>
      </c>
      <c r="O36">
        <v>0</v>
      </c>
      <c r="P36">
        <v>4</v>
      </c>
      <c r="Q36">
        <v>0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689</v>
      </c>
      <c r="J37" s="1" t="s">
        <v>839</v>
      </c>
      <c r="K37" s="1" t="s">
        <v>987</v>
      </c>
      <c r="L37">
        <v>5</v>
      </c>
      <c r="M37">
        <v>3</v>
      </c>
      <c r="N37">
        <v>1</v>
      </c>
      <c r="O37">
        <v>0</v>
      </c>
      <c r="P37">
        <v>2</v>
      </c>
      <c r="Q37">
        <v>2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690</v>
      </c>
      <c r="J38" s="1" t="s">
        <v>840</v>
      </c>
      <c r="K38" s="1" t="s">
        <v>1013</v>
      </c>
      <c r="L38">
        <v>5</v>
      </c>
      <c r="M38">
        <v>3</v>
      </c>
      <c r="N38">
        <v>2</v>
      </c>
      <c r="O38">
        <v>0</v>
      </c>
      <c r="P38">
        <v>1</v>
      </c>
      <c r="Q38">
        <v>2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691</v>
      </c>
      <c r="J39" s="1" t="s">
        <v>841</v>
      </c>
      <c r="K39" s="1" t="s">
        <v>1014</v>
      </c>
      <c r="L39">
        <v>5</v>
      </c>
      <c r="M39">
        <v>1</v>
      </c>
      <c r="N39">
        <v>0</v>
      </c>
      <c r="O39">
        <v>0</v>
      </c>
      <c r="P39">
        <v>1</v>
      </c>
      <c r="Q39">
        <v>4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692</v>
      </c>
      <c r="J40" s="1" t="s">
        <v>842</v>
      </c>
      <c r="K40" s="1" t="s">
        <v>842</v>
      </c>
      <c r="L40">
        <v>5</v>
      </c>
      <c r="M40">
        <v>5</v>
      </c>
      <c r="N40">
        <v>1</v>
      </c>
      <c r="O40">
        <v>0</v>
      </c>
      <c r="P40">
        <v>4</v>
      </c>
      <c r="Q40">
        <v>0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693</v>
      </c>
      <c r="J41" s="1" t="s">
        <v>843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694</v>
      </c>
      <c r="J42" s="1" t="s">
        <v>844</v>
      </c>
      <c r="K42" s="1" t="s">
        <v>844</v>
      </c>
      <c r="L42">
        <v>5</v>
      </c>
      <c r="M42">
        <v>5</v>
      </c>
      <c r="N42">
        <v>1</v>
      </c>
      <c r="O42">
        <v>0</v>
      </c>
      <c r="P42">
        <v>4</v>
      </c>
      <c r="Q42">
        <v>0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695</v>
      </c>
      <c r="J43" s="1" t="s">
        <v>845</v>
      </c>
      <c r="K43" s="1" t="s">
        <v>1015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696</v>
      </c>
      <c r="J44" s="1" t="s">
        <v>846</v>
      </c>
      <c r="K44" s="1" t="s">
        <v>1016</v>
      </c>
      <c r="L44">
        <v>5</v>
      </c>
      <c r="M44">
        <v>2</v>
      </c>
      <c r="N44">
        <v>1</v>
      </c>
      <c r="O44">
        <v>0</v>
      </c>
      <c r="P44">
        <v>1</v>
      </c>
      <c r="Q44">
        <v>3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697</v>
      </c>
      <c r="J45" s="1" t="s">
        <v>847</v>
      </c>
      <c r="K45" s="1" t="s">
        <v>1017</v>
      </c>
      <c r="L45">
        <v>5</v>
      </c>
      <c r="M45">
        <v>3</v>
      </c>
      <c r="N45">
        <v>1</v>
      </c>
      <c r="O45">
        <v>0</v>
      </c>
      <c r="P45">
        <v>2</v>
      </c>
      <c r="Q45">
        <v>2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698</v>
      </c>
      <c r="J46" s="1" t="s">
        <v>848</v>
      </c>
      <c r="K46" s="1" t="s">
        <v>848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699</v>
      </c>
      <c r="J47" s="1" t="s">
        <v>849</v>
      </c>
      <c r="K47" s="1" t="s">
        <v>1018</v>
      </c>
      <c r="L47">
        <v>5</v>
      </c>
      <c r="M47">
        <v>3</v>
      </c>
      <c r="N47">
        <v>1</v>
      </c>
      <c r="O47">
        <v>0</v>
      </c>
      <c r="P47">
        <v>2</v>
      </c>
      <c r="Q47">
        <v>2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700</v>
      </c>
      <c r="J48" s="1" t="s">
        <v>850</v>
      </c>
      <c r="K48" s="1" t="s">
        <v>850</v>
      </c>
      <c r="L48">
        <v>5</v>
      </c>
      <c r="M48">
        <v>5</v>
      </c>
      <c r="N48">
        <v>1</v>
      </c>
      <c r="O48">
        <v>0</v>
      </c>
      <c r="P48">
        <v>4</v>
      </c>
      <c r="Q48">
        <v>0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701</v>
      </c>
      <c r="J49" s="1" t="s">
        <v>851</v>
      </c>
      <c r="K49" s="1" t="s">
        <v>989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702</v>
      </c>
      <c r="J50" s="1" t="s">
        <v>852</v>
      </c>
      <c r="K50" s="1" t="s">
        <v>1019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703</v>
      </c>
      <c r="J51" s="1" t="s">
        <v>853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704</v>
      </c>
      <c r="J52" s="1" t="s">
        <v>854</v>
      </c>
      <c r="K52" s="1" t="s">
        <v>854</v>
      </c>
      <c r="L52">
        <v>5</v>
      </c>
      <c r="M52">
        <v>5</v>
      </c>
      <c r="N52">
        <v>2</v>
      </c>
      <c r="O52">
        <v>0</v>
      </c>
      <c r="P52">
        <v>3</v>
      </c>
      <c r="Q52">
        <v>0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705</v>
      </c>
      <c r="J53" s="1" t="s">
        <v>855</v>
      </c>
      <c r="K53" s="1" t="s">
        <v>855</v>
      </c>
      <c r="L53">
        <v>5</v>
      </c>
      <c r="M53">
        <v>5</v>
      </c>
      <c r="N53">
        <v>2</v>
      </c>
      <c r="O53">
        <v>0</v>
      </c>
      <c r="P53">
        <v>3</v>
      </c>
      <c r="Q53">
        <v>0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706</v>
      </c>
      <c r="J54" s="1" t="s">
        <v>856</v>
      </c>
      <c r="K54" s="1" t="s">
        <v>967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707</v>
      </c>
      <c r="J55" s="1" t="s">
        <v>857</v>
      </c>
      <c r="K55" s="1" t="s">
        <v>857</v>
      </c>
      <c r="L55">
        <v>5</v>
      </c>
      <c r="M55">
        <v>5</v>
      </c>
      <c r="N55">
        <v>1</v>
      </c>
      <c r="O55">
        <v>0</v>
      </c>
      <c r="P55">
        <v>4</v>
      </c>
      <c r="Q55">
        <v>0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708</v>
      </c>
      <c r="J56" s="1" t="s">
        <v>858</v>
      </c>
      <c r="K56" s="1" t="s">
        <v>991</v>
      </c>
      <c r="L56">
        <v>5</v>
      </c>
      <c r="M56">
        <v>3</v>
      </c>
      <c r="N56">
        <v>2</v>
      </c>
      <c r="O56">
        <v>0</v>
      </c>
      <c r="P56">
        <v>1</v>
      </c>
      <c r="Q56">
        <v>2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709</v>
      </c>
      <c r="J57" s="1" t="s">
        <v>859</v>
      </c>
      <c r="K57" s="1" t="s">
        <v>859</v>
      </c>
      <c r="L57">
        <v>5</v>
      </c>
      <c r="M57">
        <v>5</v>
      </c>
      <c r="N57">
        <v>1</v>
      </c>
      <c r="O57">
        <v>0</v>
      </c>
      <c r="P57">
        <v>4</v>
      </c>
      <c r="Q57">
        <v>0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710</v>
      </c>
      <c r="J58" s="1" t="s">
        <v>860</v>
      </c>
      <c r="K58" s="1" t="s">
        <v>1020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711</v>
      </c>
      <c r="J59" s="1" t="s">
        <v>861</v>
      </c>
      <c r="K59" s="1" t="s">
        <v>1021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712</v>
      </c>
      <c r="J60" s="1" t="s">
        <v>862</v>
      </c>
      <c r="K60" s="1" t="s">
        <v>1022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713</v>
      </c>
      <c r="J61" s="1" t="s">
        <v>863</v>
      </c>
      <c r="K61" s="1" t="s">
        <v>969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714</v>
      </c>
      <c r="J62" s="1" t="s">
        <v>864</v>
      </c>
      <c r="K62" s="1" t="s">
        <v>1023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715</v>
      </c>
      <c r="J63" s="1" t="s">
        <v>865</v>
      </c>
      <c r="K63" s="1" t="s">
        <v>970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716</v>
      </c>
      <c r="J64" s="1" t="s">
        <v>866</v>
      </c>
      <c r="K64" s="1" t="s">
        <v>866</v>
      </c>
      <c r="L64">
        <v>5</v>
      </c>
      <c r="M64">
        <v>5</v>
      </c>
      <c r="N64">
        <v>1</v>
      </c>
      <c r="O64">
        <v>0</v>
      </c>
      <c r="P64">
        <v>4</v>
      </c>
      <c r="Q64">
        <v>0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717</v>
      </c>
      <c r="J65" s="1" t="s">
        <v>867</v>
      </c>
      <c r="K65" s="1" t="s">
        <v>867</v>
      </c>
      <c r="L65">
        <v>5</v>
      </c>
      <c r="M65">
        <v>5</v>
      </c>
      <c r="N65">
        <v>1</v>
      </c>
      <c r="O65">
        <v>0</v>
      </c>
      <c r="P65">
        <v>4</v>
      </c>
      <c r="Q65">
        <v>0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718</v>
      </c>
      <c r="J66" s="1" t="s">
        <v>868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719</v>
      </c>
      <c r="J67" s="1" t="s">
        <v>869</v>
      </c>
      <c r="K67" s="1" t="s">
        <v>869</v>
      </c>
      <c r="L67">
        <v>5</v>
      </c>
      <c r="M67">
        <v>5</v>
      </c>
      <c r="N67">
        <v>1</v>
      </c>
      <c r="O67">
        <v>0</v>
      </c>
      <c r="P67">
        <v>4</v>
      </c>
      <c r="Q67">
        <v>0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720</v>
      </c>
      <c r="J68" s="1" t="s">
        <v>870</v>
      </c>
      <c r="K68" s="1" t="s">
        <v>1024</v>
      </c>
      <c r="L68">
        <v>5</v>
      </c>
      <c r="M68">
        <v>4</v>
      </c>
      <c r="N68">
        <v>1</v>
      </c>
      <c r="O68">
        <v>0</v>
      </c>
      <c r="P68">
        <v>3</v>
      </c>
      <c r="Q68">
        <v>1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721</v>
      </c>
      <c r="J69" s="1" t="s">
        <v>871</v>
      </c>
      <c r="K69" s="1" t="s">
        <v>871</v>
      </c>
      <c r="L69">
        <v>5</v>
      </c>
      <c r="M69">
        <v>5</v>
      </c>
      <c r="N69">
        <v>1</v>
      </c>
      <c r="O69">
        <v>0</v>
      </c>
      <c r="P69">
        <v>4</v>
      </c>
      <c r="Q69">
        <v>0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722</v>
      </c>
      <c r="J70" s="1" t="s">
        <v>872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723</v>
      </c>
      <c r="J71" s="1" t="s">
        <v>873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724</v>
      </c>
      <c r="J72" s="1" t="s">
        <v>874</v>
      </c>
      <c r="K72" s="1" t="s">
        <v>874</v>
      </c>
      <c r="L72">
        <v>5</v>
      </c>
      <c r="M72">
        <v>5</v>
      </c>
      <c r="N72">
        <v>4</v>
      </c>
      <c r="O72">
        <v>0</v>
      </c>
      <c r="P72">
        <v>1</v>
      </c>
      <c r="Q72">
        <v>0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725</v>
      </c>
      <c r="J73" s="1" t="s">
        <v>875</v>
      </c>
      <c r="K73" s="1" t="s">
        <v>1025</v>
      </c>
      <c r="L73">
        <v>5</v>
      </c>
      <c r="M73">
        <v>1</v>
      </c>
      <c r="N73">
        <v>0</v>
      </c>
      <c r="O73">
        <v>1</v>
      </c>
      <c r="P73">
        <v>1</v>
      </c>
      <c r="Q73">
        <v>3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726</v>
      </c>
      <c r="J74" s="1" t="s">
        <v>876</v>
      </c>
      <c r="K74" s="1" t="s">
        <v>993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727</v>
      </c>
      <c r="J75" s="1" t="s">
        <v>877</v>
      </c>
      <c r="K75" s="1" t="s">
        <v>994</v>
      </c>
      <c r="L75">
        <v>5</v>
      </c>
      <c r="M75">
        <v>3</v>
      </c>
      <c r="N75">
        <v>1</v>
      </c>
      <c r="O75">
        <v>0</v>
      </c>
      <c r="P75">
        <v>2</v>
      </c>
      <c r="Q75">
        <v>2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728</v>
      </c>
      <c r="J76" s="1" t="s">
        <v>878</v>
      </c>
      <c r="K76" s="1" t="s">
        <v>1026</v>
      </c>
      <c r="L76">
        <v>5</v>
      </c>
      <c r="M76">
        <v>2</v>
      </c>
      <c r="N76">
        <v>1</v>
      </c>
      <c r="O76">
        <v>0</v>
      </c>
      <c r="P76">
        <v>1</v>
      </c>
      <c r="Q76">
        <v>3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729</v>
      </c>
      <c r="J77" s="1" t="s">
        <v>879</v>
      </c>
      <c r="K77" s="1" t="s">
        <v>879</v>
      </c>
      <c r="L77">
        <v>5</v>
      </c>
      <c r="M77">
        <v>5</v>
      </c>
      <c r="N77">
        <v>1</v>
      </c>
      <c r="O77">
        <v>0</v>
      </c>
      <c r="P77">
        <v>4</v>
      </c>
      <c r="Q77">
        <v>0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730</v>
      </c>
      <c r="J78" s="1" t="s">
        <v>880</v>
      </c>
      <c r="K78" s="1" t="s">
        <v>1027</v>
      </c>
      <c r="L78">
        <v>5</v>
      </c>
      <c r="M78">
        <v>4</v>
      </c>
      <c r="N78">
        <v>1</v>
      </c>
      <c r="O78">
        <v>0</v>
      </c>
      <c r="P78">
        <v>3</v>
      </c>
      <c r="Q78">
        <v>1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731</v>
      </c>
      <c r="J79" s="1" t="s">
        <v>881</v>
      </c>
      <c r="K79" s="1" t="s">
        <v>881</v>
      </c>
      <c r="L79">
        <v>5</v>
      </c>
      <c r="M79">
        <v>5</v>
      </c>
      <c r="N79">
        <v>1</v>
      </c>
      <c r="O79">
        <v>0</v>
      </c>
      <c r="P79">
        <v>4</v>
      </c>
      <c r="Q79">
        <v>0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732</v>
      </c>
      <c r="J80" s="1" t="s">
        <v>882</v>
      </c>
      <c r="K80" s="1" t="s">
        <v>995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733</v>
      </c>
      <c r="J81" s="1" t="s">
        <v>883</v>
      </c>
      <c r="K81" s="1" t="s">
        <v>996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734</v>
      </c>
      <c r="J82" s="1" t="s">
        <v>884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735</v>
      </c>
      <c r="J83" s="1" t="s">
        <v>885</v>
      </c>
      <c r="K83" s="1" t="s">
        <v>1028</v>
      </c>
      <c r="L83">
        <v>5</v>
      </c>
      <c r="M83">
        <v>3</v>
      </c>
      <c r="N83">
        <v>1</v>
      </c>
      <c r="O83">
        <v>0</v>
      </c>
      <c r="P83">
        <v>2</v>
      </c>
      <c r="Q83">
        <v>2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736</v>
      </c>
      <c r="J84" s="1" t="s">
        <v>886</v>
      </c>
      <c r="K84" s="1" t="s">
        <v>886</v>
      </c>
      <c r="L84">
        <v>5</v>
      </c>
      <c r="M84">
        <v>5</v>
      </c>
      <c r="N84">
        <v>1</v>
      </c>
      <c r="O84">
        <v>0</v>
      </c>
      <c r="P84">
        <v>4</v>
      </c>
      <c r="Q84">
        <v>0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737</v>
      </c>
      <c r="J85" s="1" t="s">
        <v>887</v>
      </c>
      <c r="K85" s="1" t="s">
        <v>887</v>
      </c>
      <c r="L85">
        <v>5</v>
      </c>
      <c r="M85">
        <v>5</v>
      </c>
      <c r="N85">
        <v>1</v>
      </c>
      <c r="O85">
        <v>0</v>
      </c>
      <c r="P85">
        <v>4</v>
      </c>
      <c r="Q85">
        <v>0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738</v>
      </c>
      <c r="J86" s="1" t="s">
        <v>888</v>
      </c>
      <c r="K86" s="1" t="s">
        <v>888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739</v>
      </c>
      <c r="J87" s="1" t="s">
        <v>889</v>
      </c>
      <c r="K87" s="1" t="s">
        <v>1029</v>
      </c>
      <c r="L87">
        <v>5</v>
      </c>
      <c r="M87">
        <v>2</v>
      </c>
      <c r="N87">
        <v>1</v>
      </c>
      <c r="O87">
        <v>0</v>
      </c>
      <c r="P87">
        <v>1</v>
      </c>
      <c r="Q87">
        <v>3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740</v>
      </c>
      <c r="J88" s="1" t="s">
        <v>890</v>
      </c>
      <c r="K88" s="1" t="s">
        <v>890</v>
      </c>
      <c r="L88">
        <v>5</v>
      </c>
      <c r="M88">
        <v>5</v>
      </c>
      <c r="N88">
        <v>1</v>
      </c>
      <c r="O88">
        <v>0</v>
      </c>
      <c r="P88">
        <v>4</v>
      </c>
      <c r="Q88">
        <v>0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741</v>
      </c>
      <c r="J89" s="1" t="s">
        <v>891</v>
      </c>
      <c r="K89" s="1" t="s">
        <v>891</v>
      </c>
      <c r="L89">
        <v>5</v>
      </c>
      <c r="M89">
        <v>5</v>
      </c>
      <c r="N89">
        <v>1</v>
      </c>
      <c r="O89">
        <v>0</v>
      </c>
      <c r="P89">
        <v>4</v>
      </c>
      <c r="Q89">
        <v>0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742</v>
      </c>
      <c r="J90" s="1" t="s">
        <v>892</v>
      </c>
      <c r="K90" s="1" t="s">
        <v>1030</v>
      </c>
      <c r="L90">
        <v>5</v>
      </c>
      <c r="M90">
        <v>2</v>
      </c>
      <c r="N90">
        <v>1</v>
      </c>
      <c r="O90">
        <v>0</v>
      </c>
      <c r="P90">
        <v>1</v>
      </c>
      <c r="Q90">
        <v>3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743</v>
      </c>
      <c r="J91" s="1" t="s">
        <v>893</v>
      </c>
      <c r="K91" s="1" t="s">
        <v>893</v>
      </c>
      <c r="L91">
        <v>5</v>
      </c>
      <c r="M91">
        <v>5</v>
      </c>
      <c r="N91">
        <v>1</v>
      </c>
      <c r="O91">
        <v>0</v>
      </c>
      <c r="P91">
        <v>4</v>
      </c>
      <c r="Q91">
        <v>0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744</v>
      </c>
      <c r="J92" s="1" t="s">
        <v>894</v>
      </c>
      <c r="K92" s="1" t="s">
        <v>894</v>
      </c>
      <c r="L92">
        <v>5</v>
      </c>
      <c r="M92">
        <v>5</v>
      </c>
      <c r="N92">
        <v>1</v>
      </c>
      <c r="O92">
        <v>0</v>
      </c>
      <c r="P92">
        <v>4</v>
      </c>
      <c r="Q92">
        <v>0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745</v>
      </c>
      <c r="J93" s="1" t="s">
        <v>895</v>
      </c>
      <c r="K93" s="1" t="s">
        <v>895</v>
      </c>
      <c r="L93">
        <v>5</v>
      </c>
      <c r="M93">
        <v>5</v>
      </c>
      <c r="N93">
        <v>4</v>
      </c>
      <c r="O93">
        <v>0</v>
      </c>
      <c r="P93">
        <v>1</v>
      </c>
      <c r="Q93">
        <v>0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746</v>
      </c>
      <c r="J94" s="1" t="s">
        <v>896</v>
      </c>
      <c r="K94" s="1" t="s">
        <v>896</v>
      </c>
      <c r="L94">
        <v>5</v>
      </c>
      <c r="M94">
        <v>5</v>
      </c>
      <c r="N94">
        <v>1</v>
      </c>
      <c r="O94">
        <v>0</v>
      </c>
      <c r="P94">
        <v>4</v>
      </c>
      <c r="Q94">
        <v>0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747</v>
      </c>
      <c r="J95" s="1" t="s">
        <v>897</v>
      </c>
      <c r="K95" s="1" t="s">
        <v>897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748</v>
      </c>
      <c r="J96" s="1" t="s">
        <v>898</v>
      </c>
      <c r="K96" s="1" t="s">
        <v>898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749</v>
      </c>
      <c r="J97" s="1" t="s">
        <v>899</v>
      </c>
      <c r="K97" s="1" t="s">
        <v>899</v>
      </c>
      <c r="L97">
        <v>5</v>
      </c>
      <c r="M97">
        <v>5</v>
      </c>
      <c r="N97">
        <v>1</v>
      </c>
      <c r="O97">
        <v>0</v>
      </c>
      <c r="P97">
        <v>4</v>
      </c>
      <c r="Q97">
        <v>0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750</v>
      </c>
      <c r="J98" s="1" t="s">
        <v>900</v>
      </c>
      <c r="K98" s="1" t="s">
        <v>900</v>
      </c>
      <c r="L98">
        <v>5</v>
      </c>
      <c r="M98">
        <v>5</v>
      </c>
      <c r="N98">
        <v>1</v>
      </c>
      <c r="O98">
        <v>0</v>
      </c>
      <c r="P98">
        <v>4</v>
      </c>
      <c r="Q98">
        <v>0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751</v>
      </c>
      <c r="J99" s="1" t="s">
        <v>901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752</v>
      </c>
      <c r="J100" s="1" t="s">
        <v>902</v>
      </c>
      <c r="K100" s="1" t="s">
        <v>902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753</v>
      </c>
      <c r="J101" s="1" t="s">
        <v>903</v>
      </c>
      <c r="K101" s="1" t="s">
        <v>903</v>
      </c>
      <c r="L101">
        <v>5</v>
      </c>
      <c r="M101">
        <v>5</v>
      </c>
      <c r="N101">
        <v>1</v>
      </c>
      <c r="O101">
        <v>0</v>
      </c>
      <c r="P101">
        <v>4</v>
      </c>
      <c r="Q101">
        <v>0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754</v>
      </c>
      <c r="J102" s="1" t="s">
        <v>904</v>
      </c>
      <c r="K102" s="1" t="s">
        <v>998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755</v>
      </c>
      <c r="J103" s="1" t="s">
        <v>905</v>
      </c>
      <c r="K103" s="1" t="s">
        <v>976</v>
      </c>
      <c r="L103">
        <v>5</v>
      </c>
      <c r="M103">
        <v>3</v>
      </c>
      <c r="N103">
        <v>1</v>
      </c>
      <c r="O103">
        <v>0</v>
      </c>
      <c r="P103">
        <v>2</v>
      </c>
      <c r="Q103">
        <v>2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756</v>
      </c>
      <c r="J104" s="1" t="s">
        <v>906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757</v>
      </c>
      <c r="J105" s="1" t="s">
        <v>907</v>
      </c>
      <c r="K105" s="1" t="s">
        <v>907</v>
      </c>
      <c r="L105">
        <v>5</v>
      </c>
      <c r="M105">
        <v>5</v>
      </c>
      <c r="N105">
        <v>1</v>
      </c>
      <c r="O105">
        <v>0</v>
      </c>
      <c r="P105">
        <v>4</v>
      </c>
      <c r="Q105">
        <v>0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758</v>
      </c>
      <c r="J106" s="1" t="s">
        <v>908</v>
      </c>
      <c r="K106" s="1" t="s">
        <v>908</v>
      </c>
      <c r="L106">
        <v>5</v>
      </c>
      <c r="M106">
        <v>5</v>
      </c>
      <c r="N106">
        <v>1</v>
      </c>
      <c r="O106">
        <v>0</v>
      </c>
      <c r="P106">
        <v>4</v>
      </c>
      <c r="Q106">
        <v>0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759</v>
      </c>
      <c r="J107" s="1" t="s">
        <v>909</v>
      </c>
      <c r="K107" s="1" t="s">
        <v>1031</v>
      </c>
      <c r="L107">
        <v>5</v>
      </c>
      <c r="M107">
        <v>2</v>
      </c>
      <c r="N107">
        <v>1</v>
      </c>
      <c r="O107">
        <v>0</v>
      </c>
      <c r="P107">
        <v>1</v>
      </c>
      <c r="Q107">
        <v>3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760</v>
      </c>
      <c r="J108" s="1" t="s">
        <v>910</v>
      </c>
      <c r="K108" s="1" t="s">
        <v>910</v>
      </c>
      <c r="L108">
        <v>5</v>
      </c>
      <c r="M108">
        <v>5</v>
      </c>
      <c r="N108">
        <v>4</v>
      </c>
      <c r="O108">
        <v>0</v>
      </c>
      <c r="P108">
        <v>1</v>
      </c>
      <c r="Q108">
        <v>0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761</v>
      </c>
      <c r="J109" s="1" t="s">
        <v>911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762</v>
      </c>
      <c r="J110" s="1" t="s">
        <v>912</v>
      </c>
      <c r="K110" s="1" t="s">
        <v>912</v>
      </c>
      <c r="L110">
        <v>5</v>
      </c>
      <c r="M110">
        <v>5</v>
      </c>
      <c r="N110">
        <v>1</v>
      </c>
      <c r="O110">
        <v>0</v>
      </c>
      <c r="P110">
        <v>4</v>
      </c>
      <c r="Q110">
        <v>0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763</v>
      </c>
      <c r="J111" s="1" t="s">
        <v>913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764</v>
      </c>
      <c r="J112" s="1" t="s">
        <v>914</v>
      </c>
      <c r="K112" s="1" t="s">
        <v>1032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765</v>
      </c>
      <c r="J113" s="1" t="s">
        <v>915</v>
      </c>
      <c r="K113" s="1" t="s">
        <v>915</v>
      </c>
      <c r="L113">
        <v>5</v>
      </c>
      <c r="M113">
        <v>5</v>
      </c>
      <c r="N113">
        <v>1</v>
      </c>
      <c r="O113">
        <v>0</v>
      </c>
      <c r="P113">
        <v>4</v>
      </c>
      <c r="Q113">
        <v>0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766</v>
      </c>
      <c r="J114" s="1" t="s">
        <v>916</v>
      </c>
      <c r="K114" s="1" t="s">
        <v>1000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767</v>
      </c>
      <c r="J115" s="1" t="s">
        <v>917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768</v>
      </c>
      <c r="J116" s="1" t="s">
        <v>918</v>
      </c>
      <c r="K116" s="1" t="s">
        <v>1033</v>
      </c>
      <c r="L116">
        <v>5</v>
      </c>
      <c r="M116">
        <v>3</v>
      </c>
      <c r="N116">
        <v>1</v>
      </c>
      <c r="O116">
        <v>0</v>
      </c>
      <c r="P116">
        <v>2</v>
      </c>
      <c r="Q116">
        <v>2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769</v>
      </c>
      <c r="J117" s="1" t="s">
        <v>919</v>
      </c>
      <c r="K117" s="1" t="s">
        <v>1034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770</v>
      </c>
      <c r="J118" s="1" t="s">
        <v>920</v>
      </c>
      <c r="K118" s="1" t="s">
        <v>920</v>
      </c>
      <c r="L118">
        <v>5</v>
      </c>
      <c r="M118">
        <v>5</v>
      </c>
      <c r="N118">
        <v>4</v>
      </c>
      <c r="O118">
        <v>0</v>
      </c>
      <c r="P118">
        <v>1</v>
      </c>
      <c r="Q118">
        <v>0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771</v>
      </c>
      <c r="J119" s="1" t="s">
        <v>921</v>
      </c>
      <c r="K119" s="1" t="s">
        <v>921</v>
      </c>
      <c r="L119">
        <v>5</v>
      </c>
      <c r="M119">
        <v>5</v>
      </c>
      <c r="N119">
        <v>0</v>
      </c>
      <c r="O119">
        <v>0</v>
      </c>
      <c r="P119">
        <v>5</v>
      </c>
      <c r="Q119">
        <v>0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772</v>
      </c>
      <c r="J120" s="1" t="s">
        <v>922</v>
      </c>
      <c r="K120" s="1" t="s">
        <v>1035</v>
      </c>
      <c r="L120">
        <v>5</v>
      </c>
      <c r="M120">
        <v>1</v>
      </c>
      <c r="N120">
        <v>0</v>
      </c>
      <c r="O120">
        <v>0</v>
      </c>
      <c r="P120">
        <v>1</v>
      </c>
      <c r="Q120">
        <v>4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773</v>
      </c>
      <c r="J121" s="1" t="s">
        <v>923</v>
      </c>
      <c r="K121" s="1" t="s">
        <v>1036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774</v>
      </c>
      <c r="J122" s="1" t="s">
        <v>924</v>
      </c>
      <c r="K122" s="1" t="s">
        <v>1003</v>
      </c>
      <c r="L122">
        <v>5</v>
      </c>
      <c r="M122">
        <v>2</v>
      </c>
      <c r="N122">
        <v>1</v>
      </c>
      <c r="O122">
        <v>0</v>
      </c>
      <c r="P122">
        <v>1</v>
      </c>
      <c r="Q122">
        <v>3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775</v>
      </c>
      <c r="J123" s="1" t="s">
        <v>925</v>
      </c>
      <c r="K123" s="1" t="s">
        <v>925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776</v>
      </c>
      <c r="J124" s="1" t="s">
        <v>926</v>
      </c>
      <c r="K124" s="1" t="s">
        <v>926</v>
      </c>
      <c r="L124">
        <v>5</v>
      </c>
      <c r="M124">
        <v>5</v>
      </c>
      <c r="N124">
        <v>1</v>
      </c>
      <c r="O124">
        <v>0</v>
      </c>
      <c r="P124">
        <v>4</v>
      </c>
      <c r="Q124">
        <v>0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777</v>
      </c>
      <c r="J125" s="1" t="s">
        <v>927</v>
      </c>
      <c r="K125" s="1" t="s">
        <v>927</v>
      </c>
      <c r="L125">
        <v>5</v>
      </c>
      <c r="M125">
        <v>5</v>
      </c>
      <c r="N125">
        <v>1</v>
      </c>
      <c r="O125">
        <v>0</v>
      </c>
      <c r="P125">
        <v>4</v>
      </c>
      <c r="Q125">
        <v>0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778</v>
      </c>
      <c r="J126" s="1" t="s">
        <v>928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779</v>
      </c>
      <c r="J127" s="1" t="s">
        <v>929</v>
      </c>
      <c r="K127" s="1" t="s">
        <v>929</v>
      </c>
      <c r="L127">
        <v>5</v>
      </c>
      <c r="M127">
        <v>5</v>
      </c>
      <c r="N127">
        <v>2</v>
      </c>
      <c r="O127">
        <v>0</v>
      </c>
      <c r="P127">
        <v>3</v>
      </c>
      <c r="Q127">
        <v>0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780</v>
      </c>
      <c r="J128" s="1" t="s">
        <v>930</v>
      </c>
      <c r="K128" s="1" t="s">
        <v>930</v>
      </c>
      <c r="L128">
        <v>5</v>
      </c>
      <c r="M128">
        <v>5</v>
      </c>
      <c r="N128">
        <v>1</v>
      </c>
      <c r="O128">
        <v>0</v>
      </c>
      <c r="P128">
        <v>4</v>
      </c>
      <c r="Q128">
        <v>0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781</v>
      </c>
      <c r="J129" s="1" t="s">
        <v>931</v>
      </c>
      <c r="K129" s="1" t="s">
        <v>1037</v>
      </c>
      <c r="L129">
        <v>5</v>
      </c>
      <c r="M129">
        <v>3</v>
      </c>
      <c r="N129">
        <v>1</v>
      </c>
      <c r="O129">
        <v>0</v>
      </c>
      <c r="P129">
        <v>2</v>
      </c>
      <c r="Q129">
        <v>2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782</v>
      </c>
      <c r="J130" s="1" t="s">
        <v>932</v>
      </c>
      <c r="K130" s="1" t="s">
        <v>932</v>
      </c>
      <c r="L130">
        <v>5</v>
      </c>
      <c r="M130">
        <v>5</v>
      </c>
      <c r="N130">
        <v>1</v>
      </c>
      <c r="O130">
        <v>0</v>
      </c>
      <c r="P130">
        <v>4</v>
      </c>
      <c r="Q130">
        <v>0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783</v>
      </c>
      <c r="J131" s="1" t="s">
        <v>933</v>
      </c>
      <c r="K131" s="1" t="s">
        <v>1038</v>
      </c>
      <c r="L131">
        <v>5</v>
      </c>
      <c r="M131">
        <v>2</v>
      </c>
      <c r="N131">
        <v>1</v>
      </c>
      <c r="O131">
        <v>0</v>
      </c>
      <c r="P131">
        <v>1</v>
      </c>
      <c r="Q131">
        <v>3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784</v>
      </c>
      <c r="J132" s="1" t="s">
        <v>934</v>
      </c>
      <c r="K132" s="1" t="s">
        <v>934</v>
      </c>
      <c r="L132">
        <v>5</v>
      </c>
      <c r="M132">
        <v>5</v>
      </c>
      <c r="N132">
        <v>1</v>
      </c>
      <c r="O132">
        <v>0</v>
      </c>
      <c r="P132">
        <v>4</v>
      </c>
      <c r="Q132">
        <v>0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785</v>
      </c>
      <c r="J133" s="1" t="s">
        <v>935</v>
      </c>
      <c r="K133" s="1" t="s">
        <v>1039</v>
      </c>
      <c r="L133">
        <v>5</v>
      </c>
      <c r="M133">
        <v>2</v>
      </c>
      <c r="N133">
        <v>1</v>
      </c>
      <c r="O133">
        <v>0</v>
      </c>
      <c r="P133">
        <v>1</v>
      </c>
      <c r="Q133">
        <v>3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786</v>
      </c>
      <c r="J134" s="1" t="s">
        <v>936</v>
      </c>
      <c r="K134" s="1" t="s">
        <v>981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787</v>
      </c>
      <c r="J135" s="1" t="s">
        <v>937</v>
      </c>
      <c r="K135" s="1" t="s">
        <v>937</v>
      </c>
      <c r="L135">
        <v>5</v>
      </c>
      <c r="M135">
        <v>5</v>
      </c>
      <c r="N135">
        <v>2</v>
      </c>
      <c r="O135">
        <v>0</v>
      </c>
      <c r="P135">
        <v>3</v>
      </c>
      <c r="Q135">
        <v>0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788</v>
      </c>
      <c r="J136" s="1" t="s">
        <v>938</v>
      </c>
      <c r="K136" s="1" t="s">
        <v>938</v>
      </c>
      <c r="L136">
        <v>5</v>
      </c>
      <c r="M136">
        <v>5</v>
      </c>
      <c r="N136">
        <v>1</v>
      </c>
      <c r="O136">
        <v>0</v>
      </c>
      <c r="P136">
        <v>4</v>
      </c>
      <c r="Q136">
        <v>0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789</v>
      </c>
      <c r="J137" s="1" t="s">
        <v>939</v>
      </c>
      <c r="K137" s="1" t="s">
        <v>939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790</v>
      </c>
      <c r="J138" s="1" t="s">
        <v>940</v>
      </c>
      <c r="K138" s="1" t="s">
        <v>940</v>
      </c>
      <c r="L138">
        <v>5</v>
      </c>
      <c r="M138">
        <v>5</v>
      </c>
      <c r="N138">
        <v>1</v>
      </c>
      <c r="O138">
        <v>0</v>
      </c>
      <c r="P138">
        <v>4</v>
      </c>
      <c r="Q138">
        <v>0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791</v>
      </c>
      <c r="J139" s="1" t="s">
        <v>941</v>
      </c>
      <c r="K139" s="1" t="s">
        <v>941</v>
      </c>
      <c r="L139">
        <v>5</v>
      </c>
      <c r="M139">
        <v>5</v>
      </c>
      <c r="N139">
        <v>1</v>
      </c>
      <c r="O139">
        <v>0</v>
      </c>
      <c r="P139">
        <v>4</v>
      </c>
      <c r="Q139">
        <v>0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792</v>
      </c>
      <c r="J140" s="1" t="s">
        <v>942</v>
      </c>
      <c r="K140" s="1" t="s">
        <v>1040</v>
      </c>
      <c r="L140">
        <v>5</v>
      </c>
      <c r="M140">
        <v>1</v>
      </c>
      <c r="N140">
        <v>0</v>
      </c>
      <c r="O140">
        <v>0</v>
      </c>
      <c r="P140">
        <v>1</v>
      </c>
      <c r="Q140">
        <v>4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793</v>
      </c>
      <c r="J141" s="1" t="s">
        <v>943</v>
      </c>
      <c r="K141" s="1" t="s">
        <v>943</v>
      </c>
      <c r="L141">
        <v>5</v>
      </c>
      <c r="M141">
        <v>5</v>
      </c>
      <c r="N141">
        <v>1</v>
      </c>
      <c r="O141">
        <v>0</v>
      </c>
      <c r="P141">
        <v>4</v>
      </c>
      <c r="Q141">
        <v>0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794</v>
      </c>
      <c r="J142" s="1" t="s">
        <v>944</v>
      </c>
      <c r="K142" s="1" t="s">
        <v>1041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795</v>
      </c>
      <c r="J143" s="1" t="s">
        <v>945</v>
      </c>
      <c r="K143" s="1" t="s">
        <v>1042</v>
      </c>
      <c r="L143">
        <v>5</v>
      </c>
      <c r="M143">
        <v>2</v>
      </c>
      <c r="N143">
        <v>1</v>
      </c>
      <c r="O143">
        <v>0</v>
      </c>
      <c r="P143">
        <v>1</v>
      </c>
      <c r="Q143">
        <v>3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796</v>
      </c>
      <c r="J144" s="1" t="s">
        <v>946</v>
      </c>
      <c r="K144" s="1" t="s">
        <v>946</v>
      </c>
      <c r="L144">
        <v>5</v>
      </c>
      <c r="M144">
        <v>5</v>
      </c>
      <c r="N144">
        <v>2</v>
      </c>
      <c r="O144">
        <v>0</v>
      </c>
      <c r="P144">
        <v>3</v>
      </c>
      <c r="Q144">
        <v>0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797</v>
      </c>
      <c r="J145" s="1" t="s">
        <v>947</v>
      </c>
      <c r="K145" s="1" t="s">
        <v>947</v>
      </c>
      <c r="L145">
        <v>5</v>
      </c>
      <c r="M145">
        <v>5</v>
      </c>
      <c r="N145">
        <v>1</v>
      </c>
      <c r="O145">
        <v>0</v>
      </c>
      <c r="P145">
        <v>4</v>
      </c>
      <c r="Q145">
        <v>0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798</v>
      </c>
      <c r="J146" s="1" t="s">
        <v>948</v>
      </c>
      <c r="K146" s="1" t="s">
        <v>1043</v>
      </c>
      <c r="L146">
        <v>5</v>
      </c>
      <c r="M146">
        <v>2</v>
      </c>
      <c r="N146">
        <v>1</v>
      </c>
      <c r="O146">
        <v>0</v>
      </c>
      <c r="P146">
        <v>1</v>
      </c>
      <c r="Q146">
        <v>3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799</v>
      </c>
      <c r="J147" s="1" t="s">
        <v>949</v>
      </c>
      <c r="K147" s="1" t="s">
        <v>949</v>
      </c>
      <c r="L147">
        <v>5</v>
      </c>
      <c r="M147">
        <v>5</v>
      </c>
      <c r="N147">
        <v>1</v>
      </c>
      <c r="O147">
        <v>0</v>
      </c>
      <c r="P147">
        <v>4</v>
      </c>
      <c r="Q147">
        <v>0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800</v>
      </c>
      <c r="J148" s="1" t="s">
        <v>950</v>
      </c>
      <c r="K148" s="1" t="s">
        <v>950</v>
      </c>
      <c r="L148">
        <v>5</v>
      </c>
      <c r="M148">
        <v>5</v>
      </c>
      <c r="N148">
        <v>1</v>
      </c>
      <c r="O148">
        <v>0</v>
      </c>
      <c r="P148">
        <v>4</v>
      </c>
      <c r="Q148">
        <v>0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801</v>
      </c>
      <c r="J149" s="1" t="s">
        <v>951</v>
      </c>
      <c r="K149" s="1" t="s">
        <v>951</v>
      </c>
      <c r="L149">
        <v>5</v>
      </c>
      <c r="M149">
        <v>5</v>
      </c>
      <c r="N149">
        <v>1</v>
      </c>
      <c r="O149">
        <v>0</v>
      </c>
      <c r="P149">
        <v>4</v>
      </c>
      <c r="Q149">
        <v>0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802</v>
      </c>
      <c r="J150" s="1" t="s">
        <v>952</v>
      </c>
      <c r="K150" s="1" t="s">
        <v>1044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803</v>
      </c>
      <c r="J151" s="1" t="s">
        <v>953</v>
      </c>
      <c r="K151" s="1" t="s">
        <v>953</v>
      </c>
      <c r="L151">
        <v>5</v>
      </c>
      <c r="M151">
        <v>5</v>
      </c>
      <c r="N151">
        <v>3</v>
      </c>
      <c r="O151">
        <v>0</v>
      </c>
      <c r="P151">
        <v>2</v>
      </c>
      <c r="Q1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804</v>
      </c>
      <c r="K2" s="1" t="s">
        <v>804</v>
      </c>
      <c r="L2">
        <v>5</v>
      </c>
      <c r="M2">
        <v>5</v>
      </c>
      <c r="N2">
        <v>1</v>
      </c>
      <c r="O2">
        <v>0</v>
      </c>
      <c r="P2">
        <v>4</v>
      </c>
      <c r="Q2">
        <v>0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805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806</v>
      </c>
      <c r="K4" s="1" t="s">
        <v>806</v>
      </c>
      <c r="L4">
        <v>5</v>
      </c>
      <c r="M4">
        <v>5</v>
      </c>
      <c r="N4">
        <v>1</v>
      </c>
      <c r="O4">
        <v>0</v>
      </c>
      <c r="P4">
        <v>4</v>
      </c>
      <c r="Q4">
        <v>0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807</v>
      </c>
      <c r="K5" s="1" t="s">
        <v>1045</v>
      </c>
      <c r="L5">
        <v>5</v>
      </c>
      <c r="M5">
        <v>2</v>
      </c>
      <c r="N5">
        <v>1</v>
      </c>
      <c r="O5">
        <v>0</v>
      </c>
      <c r="P5">
        <v>1</v>
      </c>
      <c r="Q5">
        <v>3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808</v>
      </c>
      <c r="K6" s="1" t="s">
        <v>1006</v>
      </c>
      <c r="L6">
        <v>5</v>
      </c>
      <c r="M6">
        <v>3</v>
      </c>
      <c r="N6">
        <v>1</v>
      </c>
      <c r="O6">
        <v>0</v>
      </c>
      <c r="P6">
        <v>2</v>
      </c>
      <c r="Q6">
        <v>2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809</v>
      </c>
      <c r="K7" s="1" t="s">
        <v>1046</v>
      </c>
      <c r="L7">
        <v>5</v>
      </c>
      <c r="M7">
        <v>3</v>
      </c>
      <c r="N7">
        <v>1</v>
      </c>
      <c r="O7">
        <v>0</v>
      </c>
      <c r="P7">
        <v>2</v>
      </c>
      <c r="Q7">
        <v>2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810</v>
      </c>
      <c r="K8" s="1" t="s">
        <v>810</v>
      </c>
      <c r="L8">
        <v>5</v>
      </c>
      <c r="M8">
        <v>5</v>
      </c>
      <c r="N8">
        <v>1</v>
      </c>
      <c r="O8">
        <v>0</v>
      </c>
      <c r="P8">
        <v>4</v>
      </c>
      <c r="Q8">
        <v>0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811</v>
      </c>
      <c r="K9" s="1" t="s">
        <v>811</v>
      </c>
      <c r="L9">
        <v>5</v>
      </c>
      <c r="M9">
        <v>5</v>
      </c>
      <c r="N9">
        <v>1</v>
      </c>
      <c r="O9">
        <v>0</v>
      </c>
      <c r="P9">
        <v>4</v>
      </c>
      <c r="Q9">
        <v>0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812</v>
      </c>
      <c r="K10" s="1" t="s">
        <v>1007</v>
      </c>
      <c r="L10">
        <v>5</v>
      </c>
      <c r="M10">
        <v>3</v>
      </c>
      <c r="N10">
        <v>2</v>
      </c>
      <c r="O10">
        <v>0</v>
      </c>
      <c r="P10">
        <v>1</v>
      </c>
      <c r="Q10">
        <v>2</v>
      </c>
    </row>
    <row r="11" spans="1:18" ht="48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813</v>
      </c>
      <c r="K11" s="1" t="s">
        <v>813</v>
      </c>
      <c r="L11">
        <v>5</v>
      </c>
      <c r="M11">
        <v>5</v>
      </c>
      <c r="N11">
        <v>1</v>
      </c>
      <c r="O11">
        <v>0</v>
      </c>
      <c r="P11">
        <v>4</v>
      </c>
      <c r="Q11">
        <v>0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814</v>
      </c>
      <c r="K12" s="1" t="s">
        <v>984</v>
      </c>
      <c r="L12">
        <v>5</v>
      </c>
      <c r="M12">
        <v>4</v>
      </c>
      <c r="N12">
        <v>1</v>
      </c>
      <c r="O12">
        <v>0</v>
      </c>
      <c r="P12">
        <v>3</v>
      </c>
      <c r="Q12">
        <v>1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815</v>
      </c>
      <c r="K13" s="1" t="s">
        <v>985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816</v>
      </c>
      <c r="K14" s="1" t="s">
        <v>1008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817</v>
      </c>
      <c r="K15" s="1" t="s">
        <v>817</v>
      </c>
      <c r="L15">
        <v>5</v>
      </c>
      <c r="M15">
        <v>5</v>
      </c>
      <c r="N15">
        <v>1</v>
      </c>
      <c r="O15">
        <v>0</v>
      </c>
      <c r="P15">
        <v>4</v>
      </c>
      <c r="Q15">
        <v>0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818</v>
      </c>
      <c r="K16" s="1" t="s">
        <v>818</v>
      </c>
      <c r="L16">
        <v>5</v>
      </c>
      <c r="M16">
        <v>5</v>
      </c>
      <c r="N16">
        <v>1</v>
      </c>
      <c r="O16">
        <v>0</v>
      </c>
      <c r="P16">
        <v>4</v>
      </c>
      <c r="Q16">
        <v>0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819</v>
      </c>
      <c r="K17" s="1" t="s">
        <v>819</v>
      </c>
      <c r="L17">
        <v>5</v>
      </c>
      <c r="M17">
        <v>5</v>
      </c>
      <c r="N17">
        <v>1</v>
      </c>
      <c r="O17">
        <v>0</v>
      </c>
      <c r="P17">
        <v>4</v>
      </c>
      <c r="Q17">
        <v>0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820</v>
      </c>
      <c r="K18" s="1" t="s">
        <v>1009</v>
      </c>
      <c r="L18">
        <v>5</v>
      </c>
      <c r="M18">
        <v>3</v>
      </c>
      <c r="N18">
        <v>1</v>
      </c>
      <c r="O18">
        <v>0</v>
      </c>
      <c r="P18">
        <v>2</v>
      </c>
      <c r="Q18">
        <v>2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821</v>
      </c>
      <c r="K19" s="1" t="s">
        <v>821</v>
      </c>
      <c r="L19">
        <v>5</v>
      </c>
      <c r="M19">
        <v>5</v>
      </c>
      <c r="N19">
        <v>1</v>
      </c>
      <c r="O19">
        <v>0</v>
      </c>
      <c r="P19">
        <v>4</v>
      </c>
      <c r="Q19">
        <v>0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822</v>
      </c>
      <c r="K20" s="1" t="s">
        <v>822</v>
      </c>
      <c r="L20">
        <v>5</v>
      </c>
      <c r="M20">
        <v>5</v>
      </c>
      <c r="N20">
        <v>1</v>
      </c>
      <c r="O20">
        <v>0</v>
      </c>
      <c r="P20">
        <v>4</v>
      </c>
      <c r="Q20">
        <v>0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823</v>
      </c>
      <c r="K21" s="1" t="s">
        <v>823</v>
      </c>
      <c r="L21">
        <v>5</v>
      </c>
      <c r="M21">
        <v>5</v>
      </c>
      <c r="N21">
        <v>1</v>
      </c>
      <c r="O21">
        <v>0</v>
      </c>
      <c r="P21">
        <v>4</v>
      </c>
      <c r="Q21">
        <v>0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824</v>
      </c>
      <c r="K22" s="1" t="s">
        <v>824</v>
      </c>
      <c r="L22">
        <v>5</v>
      </c>
      <c r="M22">
        <v>5</v>
      </c>
      <c r="N22">
        <v>1</v>
      </c>
      <c r="O22">
        <v>0</v>
      </c>
      <c r="P22">
        <v>4</v>
      </c>
      <c r="Q22">
        <v>0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825</v>
      </c>
      <c r="K23" s="1" t="s">
        <v>825</v>
      </c>
      <c r="L23">
        <v>5</v>
      </c>
      <c r="M23">
        <v>5</v>
      </c>
      <c r="N23">
        <v>1</v>
      </c>
      <c r="O23">
        <v>0</v>
      </c>
      <c r="P23">
        <v>4</v>
      </c>
      <c r="Q23">
        <v>0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826</v>
      </c>
      <c r="K24" s="1" t="s">
        <v>826</v>
      </c>
      <c r="L24">
        <v>5</v>
      </c>
      <c r="M24">
        <v>5</v>
      </c>
      <c r="N24">
        <v>1</v>
      </c>
      <c r="O24">
        <v>0</v>
      </c>
      <c r="P24">
        <v>4</v>
      </c>
      <c r="Q24">
        <v>0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827</v>
      </c>
      <c r="K25" s="1" t="s">
        <v>827</v>
      </c>
      <c r="L25">
        <v>5</v>
      </c>
      <c r="M25">
        <v>5</v>
      </c>
      <c r="N25">
        <v>1</v>
      </c>
      <c r="O25">
        <v>0</v>
      </c>
      <c r="P25">
        <v>4</v>
      </c>
      <c r="Q25">
        <v>0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828</v>
      </c>
      <c r="K26" s="1" t="s">
        <v>1047</v>
      </c>
      <c r="L26">
        <v>5</v>
      </c>
      <c r="M26">
        <v>2</v>
      </c>
      <c r="N26">
        <v>1</v>
      </c>
      <c r="O26">
        <v>0</v>
      </c>
      <c r="P26">
        <v>1</v>
      </c>
      <c r="Q26">
        <v>3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829</v>
      </c>
      <c r="K27" s="1" t="s">
        <v>829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680</v>
      </c>
      <c r="J28" s="1" t="s">
        <v>830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681</v>
      </c>
      <c r="J29" s="1" t="s">
        <v>831</v>
      </c>
      <c r="K29" s="1" t="s">
        <v>831</v>
      </c>
      <c r="L29">
        <v>5</v>
      </c>
      <c r="M29">
        <v>5</v>
      </c>
      <c r="N29">
        <v>1</v>
      </c>
      <c r="O29">
        <v>0</v>
      </c>
      <c r="P29">
        <v>4</v>
      </c>
      <c r="Q29">
        <v>0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682</v>
      </c>
      <c r="J30" s="1" t="s">
        <v>832</v>
      </c>
      <c r="K30" s="1" t="s">
        <v>1011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683</v>
      </c>
      <c r="J31" s="1" t="s">
        <v>833</v>
      </c>
      <c r="K31" s="1" t="s">
        <v>1012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684</v>
      </c>
      <c r="J32" s="1" t="s">
        <v>834</v>
      </c>
      <c r="K32" s="1" t="s">
        <v>834</v>
      </c>
      <c r="L32">
        <v>5</v>
      </c>
      <c r="M32">
        <v>5</v>
      </c>
      <c r="N32">
        <v>1</v>
      </c>
      <c r="O32">
        <v>0</v>
      </c>
      <c r="P32">
        <v>4</v>
      </c>
      <c r="Q32">
        <v>0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685</v>
      </c>
      <c r="J33" s="1" t="s">
        <v>835</v>
      </c>
      <c r="K33" s="1" t="s">
        <v>1048</v>
      </c>
      <c r="L33">
        <v>5</v>
      </c>
      <c r="M33">
        <v>3</v>
      </c>
      <c r="N33">
        <v>1</v>
      </c>
      <c r="O33">
        <v>0</v>
      </c>
      <c r="P33">
        <v>2</v>
      </c>
      <c r="Q33">
        <v>2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686</v>
      </c>
      <c r="J34" s="1" t="s">
        <v>836</v>
      </c>
      <c r="K34" s="1" t="s">
        <v>836</v>
      </c>
      <c r="L34">
        <v>5</v>
      </c>
      <c r="M34">
        <v>5</v>
      </c>
      <c r="N34">
        <v>1</v>
      </c>
      <c r="O34">
        <v>0</v>
      </c>
      <c r="P34">
        <v>4</v>
      </c>
      <c r="Q34">
        <v>0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687</v>
      </c>
      <c r="J35" s="1" t="s">
        <v>837</v>
      </c>
      <c r="K35" s="1" t="s">
        <v>837</v>
      </c>
      <c r="L35">
        <v>5</v>
      </c>
      <c r="M35">
        <v>5</v>
      </c>
      <c r="N35">
        <v>2</v>
      </c>
      <c r="O35">
        <v>0</v>
      </c>
      <c r="P35">
        <v>3</v>
      </c>
      <c r="Q35">
        <v>0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688</v>
      </c>
      <c r="J36" s="1" t="s">
        <v>838</v>
      </c>
      <c r="K36" s="1" t="s">
        <v>838</v>
      </c>
      <c r="L36">
        <v>5</v>
      </c>
      <c r="M36">
        <v>5</v>
      </c>
      <c r="N36">
        <v>1</v>
      </c>
      <c r="O36">
        <v>0</v>
      </c>
      <c r="P36">
        <v>4</v>
      </c>
      <c r="Q36">
        <v>0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689</v>
      </c>
      <c r="J37" s="1" t="s">
        <v>839</v>
      </c>
      <c r="K37" s="1" t="s">
        <v>987</v>
      </c>
      <c r="L37">
        <v>5</v>
      </c>
      <c r="M37">
        <v>3</v>
      </c>
      <c r="N37">
        <v>1</v>
      </c>
      <c r="O37">
        <v>0</v>
      </c>
      <c r="P37">
        <v>2</v>
      </c>
      <c r="Q37">
        <v>2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690</v>
      </c>
      <c r="J38" s="1" t="s">
        <v>840</v>
      </c>
      <c r="K38" s="1" t="s">
        <v>1013</v>
      </c>
      <c r="L38">
        <v>5</v>
      </c>
      <c r="M38">
        <v>3</v>
      </c>
      <c r="N38">
        <v>2</v>
      </c>
      <c r="O38">
        <v>0</v>
      </c>
      <c r="P38">
        <v>1</v>
      </c>
      <c r="Q38">
        <v>2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691</v>
      </c>
      <c r="J39" s="1" t="s">
        <v>841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692</v>
      </c>
      <c r="J40" s="1" t="s">
        <v>842</v>
      </c>
      <c r="K40" s="1" t="s">
        <v>842</v>
      </c>
      <c r="L40">
        <v>5</v>
      </c>
      <c r="M40">
        <v>5</v>
      </c>
      <c r="N40">
        <v>1</v>
      </c>
      <c r="O40">
        <v>0</v>
      </c>
      <c r="P40">
        <v>4</v>
      </c>
      <c r="Q40">
        <v>0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693</v>
      </c>
      <c r="J41" s="1" t="s">
        <v>843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694</v>
      </c>
      <c r="J42" s="1" t="s">
        <v>844</v>
      </c>
      <c r="K42" s="1" t="s">
        <v>844</v>
      </c>
      <c r="L42">
        <v>5</v>
      </c>
      <c r="M42">
        <v>5</v>
      </c>
      <c r="N42">
        <v>1</v>
      </c>
      <c r="O42">
        <v>0</v>
      </c>
      <c r="P42">
        <v>4</v>
      </c>
      <c r="Q42">
        <v>0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695</v>
      </c>
      <c r="J43" s="1" t="s">
        <v>845</v>
      </c>
      <c r="K43" s="1" t="s">
        <v>1015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696</v>
      </c>
      <c r="J44" s="1" t="s">
        <v>846</v>
      </c>
      <c r="K44" s="1" t="s">
        <v>1016</v>
      </c>
      <c r="L44">
        <v>5</v>
      </c>
      <c r="M44">
        <v>2</v>
      </c>
      <c r="N44">
        <v>1</v>
      </c>
      <c r="O44">
        <v>0</v>
      </c>
      <c r="P44">
        <v>1</v>
      </c>
      <c r="Q44">
        <v>3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697</v>
      </c>
      <c r="J45" s="1" t="s">
        <v>847</v>
      </c>
      <c r="K45" s="1" t="s">
        <v>1017</v>
      </c>
      <c r="L45">
        <v>5</v>
      </c>
      <c r="M45">
        <v>3</v>
      </c>
      <c r="N45">
        <v>1</v>
      </c>
      <c r="O45">
        <v>0</v>
      </c>
      <c r="P45">
        <v>2</v>
      </c>
      <c r="Q45">
        <v>2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698</v>
      </c>
      <c r="J46" s="1" t="s">
        <v>848</v>
      </c>
      <c r="K46" s="1" t="s">
        <v>848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699</v>
      </c>
      <c r="J47" s="1" t="s">
        <v>849</v>
      </c>
      <c r="K47" s="1" t="s">
        <v>1049</v>
      </c>
      <c r="L47">
        <v>5</v>
      </c>
      <c r="M47">
        <v>2</v>
      </c>
      <c r="N47">
        <v>1</v>
      </c>
      <c r="O47">
        <v>0</v>
      </c>
      <c r="P47">
        <v>1</v>
      </c>
      <c r="Q47">
        <v>3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700</v>
      </c>
      <c r="J48" s="1" t="s">
        <v>850</v>
      </c>
      <c r="K48" s="1" t="s">
        <v>850</v>
      </c>
      <c r="L48">
        <v>5</v>
      </c>
      <c r="M48">
        <v>5</v>
      </c>
      <c r="N48">
        <v>1</v>
      </c>
      <c r="O48">
        <v>0</v>
      </c>
      <c r="P48">
        <v>4</v>
      </c>
      <c r="Q48">
        <v>0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701</v>
      </c>
      <c r="J49" s="1" t="s">
        <v>851</v>
      </c>
      <c r="K49" s="1" t="s">
        <v>989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702</v>
      </c>
      <c r="J50" s="1" t="s">
        <v>852</v>
      </c>
      <c r="K50" s="1" t="s">
        <v>1019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703</v>
      </c>
      <c r="J51" s="1" t="s">
        <v>853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704</v>
      </c>
      <c r="J52" s="1" t="s">
        <v>854</v>
      </c>
      <c r="K52" s="1" t="s">
        <v>854</v>
      </c>
      <c r="L52">
        <v>5</v>
      </c>
      <c r="M52">
        <v>5</v>
      </c>
      <c r="N52">
        <v>2</v>
      </c>
      <c r="O52">
        <v>0</v>
      </c>
      <c r="P52">
        <v>3</v>
      </c>
      <c r="Q52">
        <v>0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705</v>
      </c>
      <c r="J53" s="1" t="s">
        <v>855</v>
      </c>
      <c r="K53" s="1" t="s">
        <v>855</v>
      </c>
      <c r="L53">
        <v>5</v>
      </c>
      <c r="M53">
        <v>5</v>
      </c>
      <c r="N53">
        <v>2</v>
      </c>
      <c r="O53">
        <v>0</v>
      </c>
      <c r="P53">
        <v>3</v>
      </c>
      <c r="Q53">
        <v>0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706</v>
      </c>
      <c r="J54" s="1" t="s">
        <v>856</v>
      </c>
      <c r="K54" s="1" t="s">
        <v>967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707</v>
      </c>
      <c r="J55" s="1" t="s">
        <v>857</v>
      </c>
      <c r="K55" s="1" t="s">
        <v>857</v>
      </c>
      <c r="L55">
        <v>5</v>
      </c>
      <c r="M55">
        <v>5</v>
      </c>
      <c r="N55">
        <v>1</v>
      </c>
      <c r="O55">
        <v>0</v>
      </c>
      <c r="P55">
        <v>4</v>
      </c>
      <c r="Q55">
        <v>0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708</v>
      </c>
      <c r="J56" s="1" t="s">
        <v>858</v>
      </c>
      <c r="K56" s="1" t="s">
        <v>1050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709</v>
      </c>
      <c r="J57" s="1" t="s">
        <v>859</v>
      </c>
      <c r="K57" s="1" t="s">
        <v>859</v>
      </c>
      <c r="L57">
        <v>5</v>
      </c>
      <c r="M57">
        <v>5</v>
      </c>
      <c r="N57">
        <v>1</v>
      </c>
      <c r="O57">
        <v>0</v>
      </c>
      <c r="P57">
        <v>4</v>
      </c>
      <c r="Q57">
        <v>0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710</v>
      </c>
      <c r="J58" s="1" t="s">
        <v>860</v>
      </c>
      <c r="K58" s="1" t="s">
        <v>1020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711</v>
      </c>
      <c r="J59" s="1" t="s">
        <v>861</v>
      </c>
      <c r="K59" s="1" t="s">
        <v>1021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712</v>
      </c>
      <c r="J60" s="1" t="s">
        <v>862</v>
      </c>
      <c r="K60" s="1" t="s">
        <v>1022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713</v>
      </c>
      <c r="J61" s="1" t="s">
        <v>863</v>
      </c>
      <c r="K61" s="1" t="s">
        <v>969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714</v>
      </c>
      <c r="J62" s="1" t="s">
        <v>864</v>
      </c>
      <c r="K62" s="1" t="s">
        <v>1023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715</v>
      </c>
      <c r="J63" s="1" t="s">
        <v>865</v>
      </c>
      <c r="K63" s="1" t="s">
        <v>970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716</v>
      </c>
      <c r="J64" s="1" t="s">
        <v>866</v>
      </c>
      <c r="K64" s="1" t="s">
        <v>866</v>
      </c>
      <c r="L64">
        <v>5</v>
      </c>
      <c r="M64">
        <v>5</v>
      </c>
      <c r="N64">
        <v>1</v>
      </c>
      <c r="O64">
        <v>0</v>
      </c>
      <c r="P64">
        <v>4</v>
      </c>
      <c r="Q64">
        <v>0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717</v>
      </c>
      <c r="J65" s="1" t="s">
        <v>867</v>
      </c>
      <c r="K65" s="1" t="s">
        <v>867</v>
      </c>
      <c r="L65">
        <v>5</v>
      </c>
      <c r="M65">
        <v>5</v>
      </c>
      <c r="N65">
        <v>1</v>
      </c>
      <c r="O65">
        <v>0</v>
      </c>
      <c r="P65">
        <v>4</v>
      </c>
      <c r="Q65">
        <v>0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718</v>
      </c>
      <c r="J66" s="1" t="s">
        <v>868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719</v>
      </c>
      <c r="J67" s="1" t="s">
        <v>869</v>
      </c>
      <c r="K67" s="1" t="s">
        <v>869</v>
      </c>
      <c r="L67">
        <v>5</v>
      </c>
      <c r="M67">
        <v>5</v>
      </c>
      <c r="N67">
        <v>1</v>
      </c>
      <c r="O67">
        <v>0</v>
      </c>
      <c r="P67">
        <v>4</v>
      </c>
      <c r="Q67">
        <v>0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720</v>
      </c>
      <c r="J68" s="1" t="s">
        <v>870</v>
      </c>
      <c r="K68" s="1" t="s">
        <v>1024</v>
      </c>
      <c r="L68">
        <v>5</v>
      </c>
      <c r="M68">
        <v>4</v>
      </c>
      <c r="N68">
        <v>1</v>
      </c>
      <c r="O68">
        <v>0</v>
      </c>
      <c r="P68">
        <v>3</v>
      </c>
      <c r="Q68">
        <v>1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721</v>
      </c>
      <c r="J69" s="1" t="s">
        <v>871</v>
      </c>
      <c r="K69" s="1" t="s">
        <v>1051</v>
      </c>
      <c r="L69">
        <v>5</v>
      </c>
      <c r="M69">
        <v>4</v>
      </c>
      <c r="N69">
        <v>1</v>
      </c>
      <c r="O69">
        <v>0</v>
      </c>
      <c r="P69">
        <v>3</v>
      </c>
      <c r="Q69">
        <v>1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722</v>
      </c>
      <c r="J70" s="1" t="s">
        <v>872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723</v>
      </c>
      <c r="J71" s="1" t="s">
        <v>873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724</v>
      </c>
      <c r="J72" s="1" t="s">
        <v>874</v>
      </c>
      <c r="K72" s="1" t="s">
        <v>874</v>
      </c>
      <c r="L72">
        <v>5</v>
      </c>
      <c r="M72">
        <v>5</v>
      </c>
      <c r="N72">
        <v>4</v>
      </c>
      <c r="O72">
        <v>0</v>
      </c>
      <c r="P72">
        <v>1</v>
      </c>
      <c r="Q72">
        <v>0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725</v>
      </c>
      <c r="J73" s="1" t="s">
        <v>875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726</v>
      </c>
      <c r="J74" s="1" t="s">
        <v>876</v>
      </c>
      <c r="K74" s="1" t="s">
        <v>993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727</v>
      </c>
      <c r="J75" s="1" t="s">
        <v>877</v>
      </c>
      <c r="K75" s="1" t="s">
        <v>1052</v>
      </c>
      <c r="L75">
        <v>5</v>
      </c>
      <c r="M75">
        <v>2</v>
      </c>
      <c r="N75">
        <v>1</v>
      </c>
      <c r="O75">
        <v>0</v>
      </c>
      <c r="P75">
        <v>1</v>
      </c>
      <c r="Q75">
        <v>3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728</v>
      </c>
      <c r="J76" s="1" t="s">
        <v>878</v>
      </c>
      <c r="K76" s="1" t="s">
        <v>1026</v>
      </c>
      <c r="L76">
        <v>5</v>
      </c>
      <c r="M76">
        <v>2</v>
      </c>
      <c r="N76">
        <v>1</v>
      </c>
      <c r="O76">
        <v>0</v>
      </c>
      <c r="P76">
        <v>1</v>
      </c>
      <c r="Q76">
        <v>3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729</v>
      </c>
      <c r="J77" s="1" t="s">
        <v>879</v>
      </c>
      <c r="K77" s="1" t="s">
        <v>879</v>
      </c>
      <c r="L77">
        <v>5</v>
      </c>
      <c r="M77">
        <v>5</v>
      </c>
      <c r="N77">
        <v>1</v>
      </c>
      <c r="O77">
        <v>0</v>
      </c>
      <c r="P77">
        <v>4</v>
      </c>
      <c r="Q77">
        <v>0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730</v>
      </c>
      <c r="J78" s="1" t="s">
        <v>880</v>
      </c>
      <c r="K78" s="1" t="s">
        <v>1027</v>
      </c>
      <c r="L78">
        <v>5</v>
      </c>
      <c r="M78">
        <v>4</v>
      </c>
      <c r="N78">
        <v>1</v>
      </c>
      <c r="O78">
        <v>0</v>
      </c>
      <c r="P78">
        <v>3</v>
      </c>
      <c r="Q78">
        <v>1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731</v>
      </c>
      <c r="J79" s="1" t="s">
        <v>881</v>
      </c>
      <c r="K79" s="1" t="s">
        <v>881</v>
      </c>
      <c r="L79">
        <v>5</v>
      </c>
      <c r="M79">
        <v>5</v>
      </c>
      <c r="N79">
        <v>1</v>
      </c>
      <c r="O79">
        <v>0</v>
      </c>
      <c r="P79">
        <v>4</v>
      </c>
      <c r="Q79">
        <v>0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732</v>
      </c>
      <c r="J80" s="1" t="s">
        <v>882</v>
      </c>
      <c r="K80" s="1" t="s">
        <v>995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733</v>
      </c>
      <c r="J81" s="1" t="s">
        <v>883</v>
      </c>
      <c r="K81" s="1" t="s">
        <v>996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734</v>
      </c>
      <c r="J82" s="1" t="s">
        <v>884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735</v>
      </c>
      <c r="J83" s="1" t="s">
        <v>885</v>
      </c>
      <c r="K83" s="1" t="s">
        <v>1028</v>
      </c>
      <c r="L83">
        <v>5</v>
      </c>
      <c r="M83">
        <v>3</v>
      </c>
      <c r="N83">
        <v>1</v>
      </c>
      <c r="O83">
        <v>0</v>
      </c>
      <c r="P83">
        <v>2</v>
      </c>
      <c r="Q83">
        <v>2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736</v>
      </c>
      <c r="J84" s="1" t="s">
        <v>886</v>
      </c>
      <c r="K84" s="1" t="s">
        <v>886</v>
      </c>
      <c r="L84">
        <v>5</v>
      </c>
      <c r="M84">
        <v>5</v>
      </c>
      <c r="N84">
        <v>1</v>
      </c>
      <c r="O84">
        <v>0</v>
      </c>
      <c r="P84">
        <v>4</v>
      </c>
      <c r="Q84">
        <v>0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737</v>
      </c>
      <c r="J85" s="1" t="s">
        <v>887</v>
      </c>
      <c r="K85" s="1" t="s">
        <v>887</v>
      </c>
      <c r="L85">
        <v>5</v>
      </c>
      <c r="M85">
        <v>5</v>
      </c>
      <c r="N85">
        <v>1</v>
      </c>
      <c r="O85">
        <v>0</v>
      </c>
      <c r="P85">
        <v>4</v>
      </c>
      <c r="Q85">
        <v>0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738</v>
      </c>
      <c r="J86" s="1" t="s">
        <v>888</v>
      </c>
      <c r="K86" s="1" t="s">
        <v>888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739</v>
      </c>
      <c r="J87" s="1" t="s">
        <v>889</v>
      </c>
      <c r="K87" s="1" t="s">
        <v>1053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740</v>
      </c>
      <c r="J88" s="1" t="s">
        <v>890</v>
      </c>
      <c r="K88" s="1" t="s">
        <v>890</v>
      </c>
      <c r="L88">
        <v>5</v>
      </c>
      <c r="M88">
        <v>5</v>
      </c>
      <c r="N88">
        <v>1</v>
      </c>
      <c r="O88">
        <v>0</v>
      </c>
      <c r="P88">
        <v>4</v>
      </c>
      <c r="Q88">
        <v>0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741</v>
      </c>
      <c r="J89" s="1" t="s">
        <v>891</v>
      </c>
      <c r="K89" s="1" t="s">
        <v>891</v>
      </c>
      <c r="L89">
        <v>5</v>
      </c>
      <c r="M89">
        <v>5</v>
      </c>
      <c r="N89">
        <v>1</v>
      </c>
      <c r="O89">
        <v>0</v>
      </c>
      <c r="P89">
        <v>4</v>
      </c>
      <c r="Q89">
        <v>0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742</v>
      </c>
      <c r="J90" s="1" t="s">
        <v>892</v>
      </c>
      <c r="K90" s="1" t="s">
        <v>1030</v>
      </c>
      <c r="L90">
        <v>5</v>
      </c>
      <c r="M90">
        <v>2</v>
      </c>
      <c r="N90">
        <v>1</v>
      </c>
      <c r="O90">
        <v>0</v>
      </c>
      <c r="P90">
        <v>1</v>
      </c>
      <c r="Q90">
        <v>3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743</v>
      </c>
      <c r="J91" s="1" t="s">
        <v>893</v>
      </c>
      <c r="K91" s="1" t="s">
        <v>893</v>
      </c>
      <c r="L91">
        <v>5</v>
      </c>
      <c r="M91">
        <v>5</v>
      </c>
      <c r="N91">
        <v>1</v>
      </c>
      <c r="O91">
        <v>0</v>
      </c>
      <c r="P91">
        <v>4</v>
      </c>
      <c r="Q91">
        <v>0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744</v>
      </c>
      <c r="J92" s="1" t="s">
        <v>894</v>
      </c>
      <c r="K92" s="1" t="s">
        <v>894</v>
      </c>
      <c r="L92">
        <v>5</v>
      </c>
      <c r="M92">
        <v>5</v>
      </c>
      <c r="N92">
        <v>1</v>
      </c>
      <c r="O92">
        <v>0</v>
      </c>
      <c r="P92">
        <v>4</v>
      </c>
      <c r="Q92">
        <v>0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745</v>
      </c>
      <c r="J93" s="1" t="s">
        <v>895</v>
      </c>
      <c r="K93" s="1" t="s">
        <v>895</v>
      </c>
      <c r="L93">
        <v>5</v>
      </c>
      <c r="M93">
        <v>5</v>
      </c>
      <c r="N93">
        <v>4</v>
      </c>
      <c r="O93">
        <v>0</v>
      </c>
      <c r="P93">
        <v>1</v>
      </c>
      <c r="Q93">
        <v>0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746</v>
      </c>
      <c r="J94" s="1" t="s">
        <v>896</v>
      </c>
      <c r="K94" s="1" t="s">
        <v>896</v>
      </c>
      <c r="L94">
        <v>5</v>
      </c>
      <c r="M94">
        <v>5</v>
      </c>
      <c r="N94">
        <v>1</v>
      </c>
      <c r="O94">
        <v>0</v>
      </c>
      <c r="P94">
        <v>4</v>
      </c>
      <c r="Q94">
        <v>0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747</v>
      </c>
      <c r="J95" s="1" t="s">
        <v>897</v>
      </c>
      <c r="K95" s="1" t="s">
        <v>897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748</v>
      </c>
      <c r="J96" s="1" t="s">
        <v>898</v>
      </c>
      <c r="K96" s="1" t="s">
        <v>898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749</v>
      </c>
      <c r="J97" s="1" t="s">
        <v>899</v>
      </c>
      <c r="K97" s="1" t="s">
        <v>899</v>
      </c>
      <c r="L97">
        <v>5</v>
      </c>
      <c r="M97">
        <v>5</v>
      </c>
      <c r="N97">
        <v>1</v>
      </c>
      <c r="O97">
        <v>0</v>
      </c>
      <c r="P97">
        <v>4</v>
      </c>
      <c r="Q97">
        <v>0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750</v>
      </c>
      <c r="J98" s="1" t="s">
        <v>900</v>
      </c>
      <c r="K98" s="1" t="s">
        <v>900</v>
      </c>
      <c r="L98">
        <v>5</v>
      </c>
      <c r="M98">
        <v>5</v>
      </c>
      <c r="N98">
        <v>1</v>
      </c>
      <c r="O98">
        <v>0</v>
      </c>
      <c r="P98">
        <v>4</v>
      </c>
      <c r="Q98">
        <v>0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751</v>
      </c>
      <c r="J99" s="1" t="s">
        <v>901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752</v>
      </c>
      <c r="J100" s="1" t="s">
        <v>902</v>
      </c>
      <c r="K100" s="1" t="s">
        <v>902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753</v>
      </c>
      <c r="J101" s="1" t="s">
        <v>903</v>
      </c>
      <c r="K101" s="1" t="s">
        <v>903</v>
      </c>
      <c r="L101">
        <v>5</v>
      </c>
      <c r="M101">
        <v>5</v>
      </c>
      <c r="N101">
        <v>1</v>
      </c>
      <c r="O101">
        <v>0</v>
      </c>
      <c r="P101">
        <v>4</v>
      </c>
      <c r="Q101">
        <v>0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754</v>
      </c>
      <c r="J102" s="1" t="s">
        <v>904</v>
      </c>
      <c r="K102" s="1" t="s">
        <v>998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755</v>
      </c>
      <c r="J103" s="1" t="s">
        <v>905</v>
      </c>
      <c r="K103" s="1" t="s">
        <v>976</v>
      </c>
      <c r="L103">
        <v>5</v>
      </c>
      <c r="M103">
        <v>3</v>
      </c>
      <c r="N103">
        <v>1</v>
      </c>
      <c r="O103">
        <v>0</v>
      </c>
      <c r="P103">
        <v>2</v>
      </c>
      <c r="Q103">
        <v>2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756</v>
      </c>
      <c r="J104" s="1" t="s">
        <v>906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757</v>
      </c>
      <c r="J105" s="1" t="s">
        <v>907</v>
      </c>
      <c r="K105" s="1" t="s">
        <v>907</v>
      </c>
      <c r="L105">
        <v>5</v>
      </c>
      <c r="M105">
        <v>5</v>
      </c>
      <c r="N105">
        <v>1</v>
      </c>
      <c r="O105">
        <v>0</v>
      </c>
      <c r="P105">
        <v>4</v>
      </c>
      <c r="Q105">
        <v>0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758</v>
      </c>
      <c r="J106" s="1" t="s">
        <v>908</v>
      </c>
      <c r="K106" s="1" t="s">
        <v>908</v>
      </c>
      <c r="L106">
        <v>5</v>
      </c>
      <c r="M106">
        <v>5</v>
      </c>
      <c r="N106">
        <v>1</v>
      </c>
      <c r="O106">
        <v>0</v>
      </c>
      <c r="P106">
        <v>4</v>
      </c>
      <c r="Q106">
        <v>0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759</v>
      </c>
      <c r="J107" s="1" t="s">
        <v>909</v>
      </c>
      <c r="K107" s="1" t="s">
        <v>1031</v>
      </c>
      <c r="L107">
        <v>5</v>
      </c>
      <c r="M107">
        <v>2</v>
      </c>
      <c r="N107">
        <v>1</v>
      </c>
      <c r="O107">
        <v>0</v>
      </c>
      <c r="P107">
        <v>1</v>
      </c>
      <c r="Q107">
        <v>3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760</v>
      </c>
      <c r="J108" s="1" t="s">
        <v>910</v>
      </c>
      <c r="K108" s="1" t="s">
        <v>910</v>
      </c>
      <c r="L108">
        <v>5</v>
      </c>
      <c r="M108">
        <v>5</v>
      </c>
      <c r="N108">
        <v>4</v>
      </c>
      <c r="O108">
        <v>0</v>
      </c>
      <c r="P108">
        <v>1</v>
      </c>
      <c r="Q108">
        <v>0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761</v>
      </c>
      <c r="J109" s="1" t="s">
        <v>911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762</v>
      </c>
      <c r="J110" s="1" t="s">
        <v>912</v>
      </c>
      <c r="K110" s="1" t="s">
        <v>912</v>
      </c>
      <c r="L110">
        <v>5</v>
      </c>
      <c r="M110">
        <v>5</v>
      </c>
      <c r="N110">
        <v>1</v>
      </c>
      <c r="O110">
        <v>0</v>
      </c>
      <c r="P110">
        <v>4</v>
      </c>
      <c r="Q110">
        <v>0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763</v>
      </c>
      <c r="J111" s="1" t="s">
        <v>913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764</v>
      </c>
      <c r="J112" s="1" t="s">
        <v>914</v>
      </c>
      <c r="K112" s="1" t="s">
        <v>1032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765</v>
      </c>
      <c r="J113" s="1" t="s">
        <v>915</v>
      </c>
      <c r="K113" s="1" t="s">
        <v>915</v>
      </c>
      <c r="L113">
        <v>5</v>
      </c>
      <c r="M113">
        <v>5</v>
      </c>
      <c r="N113">
        <v>1</v>
      </c>
      <c r="O113">
        <v>0</v>
      </c>
      <c r="P113">
        <v>4</v>
      </c>
      <c r="Q113">
        <v>0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766</v>
      </c>
      <c r="J114" s="1" t="s">
        <v>916</v>
      </c>
      <c r="K114" s="1" t="s">
        <v>1000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767</v>
      </c>
      <c r="J115" s="1" t="s">
        <v>917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768</v>
      </c>
      <c r="J116" s="1" t="s">
        <v>918</v>
      </c>
      <c r="K116" s="1" t="s">
        <v>1033</v>
      </c>
      <c r="L116">
        <v>5</v>
      </c>
      <c r="M116">
        <v>3</v>
      </c>
      <c r="N116">
        <v>1</v>
      </c>
      <c r="O116">
        <v>0</v>
      </c>
      <c r="P116">
        <v>2</v>
      </c>
      <c r="Q116">
        <v>2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769</v>
      </c>
      <c r="J117" s="1" t="s">
        <v>919</v>
      </c>
      <c r="K117" s="1" t="s">
        <v>1034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770</v>
      </c>
      <c r="J118" s="1" t="s">
        <v>920</v>
      </c>
      <c r="K118" s="1" t="s">
        <v>920</v>
      </c>
      <c r="L118">
        <v>5</v>
      </c>
      <c r="M118">
        <v>5</v>
      </c>
      <c r="N118">
        <v>4</v>
      </c>
      <c r="O118">
        <v>0</v>
      </c>
      <c r="P118">
        <v>1</v>
      </c>
      <c r="Q118">
        <v>0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771</v>
      </c>
      <c r="J119" s="1" t="s">
        <v>921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772</v>
      </c>
      <c r="J120" s="1" t="s">
        <v>922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773</v>
      </c>
      <c r="J121" s="1" t="s">
        <v>923</v>
      </c>
      <c r="K121" s="1" t="s">
        <v>1036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774</v>
      </c>
      <c r="J122" s="1" t="s">
        <v>924</v>
      </c>
      <c r="K122" s="1" t="s">
        <v>1003</v>
      </c>
      <c r="L122">
        <v>5</v>
      </c>
      <c r="M122">
        <v>2</v>
      </c>
      <c r="N122">
        <v>1</v>
      </c>
      <c r="O122">
        <v>0</v>
      </c>
      <c r="P122">
        <v>1</v>
      </c>
      <c r="Q122">
        <v>3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775</v>
      </c>
      <c r="J123" s="1" t="s">
        <v>925</v>
      </c>
      <c r="K123" s="1" t="s">
        <v>925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776</v>
      </c>
      <c r="J124" s="1" t="s">
        <v>926</v>
      </c>
      <c r="K124" s="1" t="s">
        <v>926</v>
      </c>
      <c r="L124">
        <v>5</v>
      </c>
      <c r="M124">
        <v>5</v>
      </c>
      <c r="N124">
        <v>1</v>
      </c>
      <c r="O124">
        <v>0</v>
      </c>
      <c r="P124">
        <v>4</v>
      </c>
      <c r="Q124">
        <v>0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777</v>
      </c>
      <c r="J125" s="1" t="s">
        <v>927</v>
      </c>
      <c r="K125" s="1" t="s">
        <v>927</v>
      </c>
      <c r="L125">
        <v>5</v>
      </c>
      <c r="M125">
        <v>5</v>
      </c>
      <c r="N125">
        <v>1</v>
      </c>
      <c r="O125">
        <v>0</v>
      </c>
      <c r="P125">
        <v>4</v>
      </c>
      <c r="Q125">
        <v>0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778</v>
      </c>
      <c r="J126" s="1" t="s">
        <v>928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779</v>
      </c>
      <c r="J127" s="1" t="s">
        <v>929</v>
      </c>
      <c r="K127" s="1" t="s">
        <v>929</v>
      </c>
      <c r="L127">
        <v>5</v>
      </c>
      <c r="M127">
        <v>5</v>
      </c>
      <c r="N127">
        <v>2</v>
      </c>
      <c r="O127">
        <v>0</v>
      </c>
      <c r="P127">
        <v>3</v>
      </c>
      <c r="Q127">
        <v>0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780</v>
      </c>
      <c r="J128" s="1" t="s">
        <v>930</v>
      </c>
      <c r="K128" s="1" t="s">
        <v>930</v>
      </c>
      <c r="L128">
        <v>5</v>
      </c>
      <c r="M128">
        <v>5</v>
      </c>
      <c r="N128">
        <v>1</v>
      </c>
      <c r="O128">
        <v>0</v>
      </c>
      <c r="P128">
        <v>4</v>
      </c>
      <c r="Q128">
        <v>0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781</v>
      </c>
      <c r="J129" s="1" t="s">
        <v>931</v>
      </c>
      <c r="K129" s="1" t="s">
        <v>1054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782</v>
      </c>
      <c r="J130" s="1" t="s">
        <v>932</v>
      </c>
      <c r="K130" s="1" t="s">
        <v>932</v>
      </c>
      <c r="L130">
        <v>5</v>
      </c>
      <c r="M130">
        <v>5</v>
      </c>
      <c r="N130">
        <v>1</v>
      </c>
      <c r="O130">
        <v>0</v>
      </c>
      <c r="P130">
        <v>4</v>
      </c>
      <c r="Q130">
        <v>0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783</v>
      </c>
      <c r="J131" s="1" t="s">
        <v>933</v>
      </c>
      <c r="K131" s="1" t="s">
        <v>1038</v>
      </c>
      <c r="L131">
        <v>5</v>
      </c>
      <c r="M131">
        <v>2</v>
      </c>
      <c r="N131">
        <v>1</v>
      </c>
      <c r="O131">
        <v>0</v>
      </c>
      <c r="P131">
        <v>1</v>
      </c>
      <c r="Q131">
        <v>3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784</v>
      </c>
      <c r="J132" s="1" t="s">
        <v>934</v>
      </c>
      <c r="K132" s="1" t="s">
        <v>934</v>
      </c>
      <c r="L132">
        <v>5</v>
      </c>
      <c r="M132">
        <v>5</v>
      </c>
      <c r="N132">
        <v>1</v>
      </c>
      <c r="O132">
        <v>0</v>
      </c>
      <c r="P132">
        <v>4</v>
      </c>
      <c r="Q132">
        <v>0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785</v>
      </c>
      <c r="J133" s="1" t="s">
        <v>935</v>
      </c>
      <c r="K133" s="1" t="s">
        <v>1055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786</v>
      </c>
      <c r="J134" s="1" t="s">
        <v>936</v>
      </c>
      <c r="K134" s="1" t="s">
        <v>981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787</v>
      </c>
      <c r="J135" s="1" t="s">
        <v>937</v>
      </c>
      <c r="K135" s="1" t="s">
        <v>937</v>
      </c>
      <c r="L135">
        <v>5</v>
      </c>
      <c r="M135">
        <v>5</v>
      </c>
      <c r="N135">
        <v>2</v>
      </c>
      <c r="O135">
        <v>0</v>
      </c>
      <c r="P135">
        <v>3</v>
      </c>
      <c r="Q135">
        <v>0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788</v>
      </c>
      <c r="J136" s="1" t="s">
        <v>938</v>
      </c>
      <c r="K136" s="1" t="s">
        <v>938</v>
      </c>
      <c r="L136">
        <v>5</v>
      </c>
      <c r="M136">
        <v>5</v>
      </c>
      <c r="N136">
        <v>1</v>
      </c>
      <c r="O136">
        <v>0</v>
      </c>
      <c r="P136">
        <v>4</v>
      </c>
      <c r="Q136">
        <v>0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789</v>
      </c>
      <c r="J137" s="1" t="s">
        <v>939</v>
      </c>
      <c r="K137" s="1" t="s">
        <v>939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790</v>
      </c>
      <c r="J138" s="1" t="s">
        <v>940</v>
      </c>
      <c r="K138" s="1" t="s">
        <v>1056</v>
      </c>
      <c r="L138">
        <v>5</v>
      </c>
      <c r="M138">
        <v>4</v>
      </c>
      <c r="N138">
        <v>1</v>
      </c>
      <c r="O138">
        <v>0</v>
      </c>
      <c r="P138">
        <v>3</v>
      </c>
      <c r="Q138">
        <v>1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791</v>
      </c>
      <c r="J139" s="1" t="s">
        <v>941</v>
      </c>
      <c r="K139" s="1" t="s">
        <v>941</v>
      </c>
      <c r="L139">
        <v>5</v>
      </c>
      <c r="M139">
        <v>5</v>
      </c>
      <c r="N139">
        <v>1</v>
      </c>
      <c r="O139">
        <v>0</v>
      </c>
      <c r="P139">
        <v>4</v>
      </c>
      <c r="Q139">
        <v>0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792</v>
      </c>
      <c r="J140" s="1" t="s">
        <v>942</v>
      </c>
      <c r="K140" s="1" t="s">
        <v>1040</v>
      </c>
      <c r="L140">
        <v>5</v>
      </c>
      <c r="M140">
        <v>1</v>
      </c>
      <c r="N140">
        <v>0</v>
      </c>
      <c r="O140">
        <v>0</v>
      </c>
      <c r="P140">
        <v>1</v>
      </c>
      <c r="Q140">
        <v>4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793</v>
      </c>
      <c r="J141" s="1" t="s">
        <v>943</v>
      </c>
      <c r="K141" s="1" t="s">
        <v>943</v>
      </c>
      <c r="L141">
        <v>5</v>
      </c>
      <c r="M141">
        <v>5</v>
      </c>
      <c r="N141">
        <v>1</v>
      </c>
      <c r="O141">
        <v>0</v>
      </c>
      <c r="P141">
        <v>4</v>
      </c>
      <c r="Q141">
        <v>0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794</v>
      </c>
      <c r="J142" s="1" t="s">
        <v>944</v>
      </c>
      <c r="K142" s="1" t="s">
        <v>1041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795</v>
      </c>
      <c r="J143" s="1" t="s">
        <v>945</v>
      </c>
      <c r="K143" s="1" t="s">
        <v>1042</v>
      </c>
      <c r="L143">
        <v>5</v>
      </c>
      <c r="M143">
        <v>2</v>
      </c>
      <c r="N143">
        <v>1</v>
      </c>
      <c r="O143">
        <v>0</v>
      </c>
      <c r="P143">
        <v>1</v>
      </c>
      <c r="Q143">
        <v>3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796</v>
      </c>
      <c r="J144" s="1" t="s">
        <v>946</v>
      </c>
      <c r="K144" s="1" t="s">
        <v>946</v>
      </c>
      <c r="L144">
        <v>5</v>
      </c>
      <c r="M144">
        <v>5</v>
      </c>
      <c r="N144">
        <v>2</v>
      </c>
      <c r="O144">
        <v>0</v>
      </c>
      <c r="P144">
        <v>3</v>
      </c>
      <c r="Q144">
        <v>0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797</v>
      </c>
      <c r="J145" s="1" t="s">
        <v>947</v>
      </c>
      <c r="K145" s="1" t="s">
        <v>947</v>
      </c>
      <c r="L145">
        <v>5</v>
      </c>
      <c r="M145">
        <v>5</v>
      </c>
      <c r="N145">
        <v>1</v>
      </c>
      <c r="O145">
        <v>0</v>
      </c>
      <c r="P145">
        <v>4</v>
      </c>
      <c r="Q145">
        <v>0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798</v>
      </c>
      <c r="J146" s="1" t="s">
        <v>948</v>
      </c>
      <c r="K146" s="1" t="s">
        <v>1043</v>
      </c>
      <c r="L146">
        <v>5</v>
      </c>
      <c r="M146">
        <v>2</v>
      </c>
      <c r="N146">
        <v>1</v>
      </c>
      <c r="O146">
        <v>0</v>
      </c>
      <c r="P146">
        <v>1</v>
      </c>
      <c r="Q146">
        <v>3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799</v>
      </c>
      <c r="J147" s="1" t="s">
        <v>949</v>
      </c>
      <c r="K147" s="1" t="s">
        <v>1057</v>
      </c>
      <c r="L147">
        <v>5</v>
      </c>
      <c r="M147">
        <v>2</v>
      </c>
      <c r="N147">
        <v>1</v>
      </c>
      <c r="O147">
        <v>0</v>
      </c>
      <c r="P147">
        <v>1</v>
      </c>
      <c r="Q147">
        <v>3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800</v>
      </c>
      <c r="J148" s="1" t="s">
        <v>950</v>
      </c>
      <c r="K148" s="1" t="s">
        <v>950</v>
      </c>
      <c r="L148">
        <v>5</v>
      </c>
      <c r="M148">
        <v>5</v>
      </c>
      <c r="N148">
        <v>1</v>
      </c>
      <c r="O148">
        <v>0</v>
      </c>
      <c r="P148">
        <v>4</v>
      </c>
      <c r="Q148">
        <v>0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801</v>
      </c>
      <c r="J149" s="1" t="s">
        <v>951</v>
      </c>
      <c r="K149" s="1" t="s">
        <v>951</v>
      </c>
      <c r="L149">
        <v>5</v>
      </c>
      <c r="M149">
        <v>5</v>
      </c>
      <c r="N149">
        <v>1</v>
      </c>
      <c r="O149">
        <v>0</v>
      </c>
      <c r="P149">
        <v>4</v>
      </c>
      <c r="Q149">
        <v>0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802</v>
      </c>
      <c r="J150" s="1" t="s">
        <v>952</v>
      </c>
      <c r="K150" s="1" t="s">
        <v>1044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803</v>
      </c>
      <c r="J151" s="1" t="s">
        <v>953</v>
      </c>
      <c r="K151" s="1" t="s">
        <v>953</v>
      </c>
      <c r="L151">
        <v>5</v>
      </c>
      <c r="M151">
        <v>5</v>
      </c>
      <c r="N151">
        <v>3</v>
      </c>
      <c r="O151">
        <v>0</v>
      </c>
      <c r="P151">
        <v>2</v>
      </c>
      <c r="Q1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804</v>
      </c>
      <c r="K2" s="1" t="s">
        <v>1058</v>
      </c>
      <c r="L2">
        <v>5</v>
      </c>
      <c r="M2">
        <v>2</v>
      </c>
      <c r="N2">
        <v>1</v>
      </c>
      <c r="O2">
        <v>0</v>
      </c>
      <c r="P2">
        <v>1</v>
      </c>
      <c r="Q2">
        <v>3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805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806</v>
      </c>
      <c r="K4" s="1" t="s">
        <v>1059</v>
      </c>
      <c r="L4">
        <v>5</v>
      </c>
      <c r="M4">
        <v>2</v>
      </c>
      <c r="N4">
        <v>1</v>
      </c>
      <c r="O4">
        <v>0</v>
      </c>
      <c r="P4">
        <v>1</v>
      </c>
      <c r="Q4">
        <v>3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807</v>
      </c>
      <c r="K5" s="1" t="s">
        <v>1045</v>
      </c>
      <c r="L5">
        <v>5</v>
      </c>
      <c r="M5">
        <v>2</v>
      </c>
      <c r="N5">
        <v>1</v>
      </c>
      <c r="O5">
        <v>0</v>
      </c>
      <c r="P5">
        <v>1</v>
      </c>
      <c r="Q5">
        <v>3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808</v>
      </c>
      <c r="K6" s="1" t="s">
        <v>1060</v>
      </c>
      <c r="L6">
        <v>5</v>
      </c>
      <c r="M6">
        <v>2</v>
      </c>
      <c r="N6">
        <v>1</v>
      </c>
      <c r="O6">
        <v>0</v>
      </c>
      <c r="P6">
        <v>1</v>
      </c>
      <c r="Q6">
        <v>3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809</v>
      </c>
      <c r="K7" s="1" t="s">
        <v>1046</v>
      </c>
      <c r="L7">
        <v>5</v>
      </c>
      <c r="M7">
        <v>3</v>
      </c>
      <c r="N7">
        <v>1</v>
      </c>
      <c r="O7">
        <v>0</v>
      </c>
      <c r="P7">
        <v>2</v>
      </c>
      <c r="Q7">
        <v>2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810</v>
      </c>
      <c r="K8" s="1" t="s">
        <v>1061</v>
      </c>
      <c r="L8">
        <v>5</v>
      </c>
      <c r="M8">
        <v>2</v>
      </c>
      <c r="N8">
        <v>1</v>
      </c>
      <c r="O8">
        <v>0</v>
      </c>
      <c r="P8">
        <v>1</v>
      </c>
      <c r="Q8">
        <v>3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811</v>
      </c>
      <c r="K9" s="1" t="s">
        <v>811</v>
      </c>
      <c r="L9">
        <v>5</v>
      </c>
      <c r="M9">
        <v>5</v>
      </c>
      <c r="N9">
        <v>1</v>
      </c>
      <c r="O9">
        <v>0</v>
      </c>
      <c r="P9">
        <v>4</v>
      </c>
      <c r="Q9">
        <v>0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812</v>
      </c>
      <c r="K10" s="1" t="s">
        <v>1062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 ht="48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813</v>
      </c>
      <c r="K11" s="1" t="s">
        <v>1063</v>
      </c>
      <c r="L11">
        <v>5</v>
      </c>
      <c r="M11">
        <v>4</v>
      </c>
      <c r="N11">
        <v>1</v>
      </c>
      <c r="O11">
        <v>0</v>
      </c>
      <c r="P11">
        <v>3</v>
      </c>
      <c r="Q11">
        <v>1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814</v>
      </c>
      <c r="K12" s="1" t="s">
        <v>984</v>
      </c>
      <c r="L12">
        <v>5</v>
      </c>
      <c r="M12">
        <v>4</v>
      </c>
      <c r="N12">
        <v>1</v>
      </c>
      <c r="O12">
        <v>0</v>
      </c>
      <c r="P12">
        <v>3</v>
      </c>
      <c r="Q12">
        <v>1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815</v>
      </c>
      <c r="K13" s="1" t="s">
        <v>985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816</v>
      </c>
      <c r="K14" s="1" t="s">
        <v>1008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817</v>
      </c>
      <c r="K15" s="1" t="s">
        <v>817</v>
      </c>
      <c r="L15">
        <v>5</v>
      </c>
      <c r="M15">
        <v>5</v>
      </c>
      <c r="N15">
        <v>1</v>
      </c>
      <c r="O15">
        <v>0</v>
      </c>
      <c r="P15">
        <v>4</v>
      </c>
      <c r="Q15">
        <v>0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818</v>
      </c>
      <c r="K16" s="1" t="s">
        <v>818</v>
      </c>
      <c r="L16">
        <v>5</v>
      </c>
      <c r="M16">
        <v>5</v>
      </c>
      <c r="N16">
        <v>1</v>
      </c>
      <c r="O16">
        <v>0</v>
      </c>
      <c r="P16">
        <v>4</v>
      </c>
      <c r="Q16">
        <v>0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819</v>
      </c>
      <c r="K17" s="1" t="s">
        <v>819</v>
      </c>
      <c r="L17">
        <v>5</v>
      </c>
      <c r="M17">
        <v>5</v>
      </c>
      <c r="N17">
        <v>1</v>
      </c>
      <c r="O17">
        <v>0</v>
      </c>
      <c r="P17">
        <v>4</v>
      </c>
      <c r="Q17">
        <v>0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820</v>
      </c>
      <c r="K18" s="1" t="s">
        <v>1064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821</v>
      </c>
      <c r="K19" s="1" t="s">
        <v>821</v>
      </c>
      <c r="L19">
        <v>5</v>
      </c>
      <c r="M19">
        <v>5</v>
      </c>
      <c r="N19">
        <v>1</v>
      </c>
      <c r="O19">
        <v>0</v>
      </c>
      <c r="P19">
        <v>4</v>
      </c>
      <c r="Q19">
        <v>0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822</v>
      </c>
      <c r="K20" s="1" t="s">
        <v>1065</v>
      </c>
      <c r="L20">
        <v>5</v>
      </c>
      <c r="M20">
        <v>3</v>
      </c>
      <c r="N20">
        <v>1</v>
      </c>
      <c r="O20">
        <v>0</v>
      </c>
      <c r="P20">
        <v>2</v>
      </c>
      <c r="Q20">
        <v>2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823</v>
      </c>
      <c r="K21" s="1" t="s">
        <v>823</v>
      </c>
      <c r="L21">
        <v>5</v>
      </c>
      <c r="M21">
        <v>5</v>
      </c>
      <c r="N21">
        <v>1</v>
      </c>
      <c r="O21">
        <v>0</v>
      </c>
      <c r="P21">
        <v>4</v>
      </c>
      <c r="Q21">
        <v>0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824</v>
      </c>
      <c r="K22" s="1" t="s">
        <v>824</v>
      </c>
      <c r="L22">
        <v>5</v>
      </c>
      <c r="M22">
        <v>5</v>
      </c>
      <c r="N22">
        <v>1</v>
      </c>
      <c r="O22">
        <v>0</v>
      </c>
      <c r="P22">
        <v>4</v>
      </c>
      <c r="Q22">
        <v>0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825</v>
      </c>
      <c r="K23" s="1" t="s">
        <v>1066</v>
      </c>
      <c r="L23">
        <v>5</v>
      </c>
      <c r="M23">
        <v>4</v>
      </c>
      <c r="N23">
        <v>1</v>
      </c>
      <c r="O23">
        <v>0</v>
      </c>
      <c r="P23">
        <v>3</v>
      </c>
      <c r="Q23">
        <v>1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826</v>
      </c>
      <c r="K24" s="1" t="s">
        <v>1067</v>
      </c>
      <c r="L24">
        <v>5</v>
      </c>
      <c r="M24">
        <v>4</v>
      </c>
      <c r="N24">
        <v>1</v>
      </c>
      <c r="O24">
        <v>0</v>
      </c>
      <c r="P24">
        <v>3</v>
      </c>
      <c r="Q24">
        <v>1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827</v>
      </c>
      <c r="K25" s="1" t="s">
        <v>827</v>
      </c>
      <c r="L25">
        <v>5</v>
      </c>
      <c r="M25">
        <v>5</v>
      </c>
      <c r="N25">
        <v>1</v>
      </c>
      <c r="O25">
        <v>0</v>
      </c>
      <c r="P25">
        <v>4</v>
      </c>
      <c r="Q25">
        <v>0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828</v>
      </c>
      <c r="K26" s="1" t="s">
        <v>1068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829</v>
      </c>
      <c r="K27" s="1" t="s">
        <v>829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680</v>
      </c>
      <c r="J28" s="1" t="s">
        <v>830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681</v>
      </c>
      <c r="J29" s="1" t="s">
        <v>831</v>
      </c>
      <c r="K29" s="1" t="s">
        <v>831</v>
      </c>
      <c r="L29">
        <v>5</v>
      </c>
      <c r="M29">
        <v>5</v>
      </c>
      <c r="N29">
        <v>1</v>
      </c>
      <c r="O29">
        <v>0</v>
      </c>
      <c r="P29">
        <v>4</v>
      </c>
      <c r="Q29">
        <v>0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682</v>
      </c>
      <c r="J30" s="1" t="s">
        <v>832</v>
      </c>
      <c r="K30" s="1" t="s">
        <v>1011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683</v>
      </c>
      <c r="J31" s="1" t="s">
        <v>833</v>
      </c>
      <c r="K31" s="1" t="s">
        <v>1012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684</v>
      </c>
      <c r="J32" s="1" t="s">
        <v>834</v>
      </c>
      <c r="K32" s="1" t="s">
        <v>834</v>
      </c>
      <c r="L32">
        <v>5</v>
      </c>
      <c r="M32">
        <v>5</v>
      </c>
      <c r="N32">
        <v>1</v>
      </c>
      <c r="O32">
        <v>0</v>
      </c>
      <c r="P32">
        <v>4</v>
      </c>
      <c r="Q32">
        <v>0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685</v>
      </c>
      <c r="J33" s="1" t="s">
        <v>835</v>
      </c>
      <c r="K33" s="1" t="s">
        <v>1069</v>
      </c>
      <c r="L33">
        <v>5</v>
      </c>
      <c r="M33">
        <v>2</v>
      </c>
      <c r="N33">
        <v>1</v>
      </c>
      <c r="O33">
        <v>0</v>
      </c>
      <c r="P33">
        <v>1</v>
      </c>
      <c r="Q33">
        <v>3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686</v>
      </c>
      <c r="J34" s="1" t="s">
        <v>836</v>
      </c>
      <c r="K34" s="1" t="s">
        <v>836</v>
      </c>
      <c r="L34">
        <v>5</v>
      </c>
      <c r="M34">
        <v>5</v>
      </c>
      <c r="N34">
        <v>1</v>
      </c>
      <c r="O34">
        <v>0</v>
      </c>
      <c r="P34">
        <v>4</v>
      </c>
      <c r="Q34">
        <v>0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687</v>
      </c>
      <c r="J35" s="1" t="s">
        <v>837</v>
      </c>
      <c r="K35" s="1" t="s">
        <v>837</v>
      </c>
      <c r="L35">
        <v>5</v>
      </c>
      <c r="M35">
        <v>5</v>
      </c>
      <c r="N35">
        <v>2</v>
      </c>
      <c r="O35">
        <v>0</v>
      </c>
      <c r="P35">
        <v>3</v>
      </c>
      <c r="Q35">
        <v>0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688</v>
      </c>
      <c r="J36" s="1" t="s">
        <v>838</v>
      </c>
      <c r="K36" s="1" t="s">
        <v>1070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689</v>
      </c>
      <c r="J37" s="1" t="s">
        <v>839</v>
      </c>
      <c r="K37" s="1" t="s">
        <v>1071</v>
      </c>
      <c r="L37">
        <v>5</v>
      </c>
      <c r="M37">
        <v>2</v>
      </c>
      <c r="N37">
        <v>1</v>
      </c>
      <c r="O37">
        <v>0</v>
      </c>
      <c r="P37">
        <v>1</v>
      </c>
      <c r="Q37">
        <v>3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690</v>
      </c>
      <c r="J38" s="1" t="s">
        <v>840</v>
      </c>
      <c r="K38" s="1" t="s">
        <v>1072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691</v>
      </c>
      <c r="J39" s="1" t="s">
        <v>841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692</v>
      </c>
      <c r="J40" s="1" t="s">
        <v>842</v>
      </c>
      <c r="K40" s="1" t="s">
        <v>842</v>
      </c>
      <c r="L40">
        <v>5</v>
      </c>
      <c r="M40">
        <v>5</v>
      </c>
      <c r="N40">
        <v>1</v>
      </c>
      <c r="O40">
        <v>0</v>
      </c>
      <c r="P40">
        <v>4</v>
      </c>
      <c r="Q40">
        <v>0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693</v>
      </c>
      <c r="J41" s="1" t="s">
        <v>843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694</v>
      </c>
      <c r="J42" s="1" t="s">
        <v>844</v>
      </c>
      <c r="K42" s="1" t="s">
        <v>1073</v>
      </c>
      <c r="L42">
        <v>5</v>
      </c>
      <c r="M42">
        <v>4</v>
      </c>
      <c r="N42">
        <v>1</v>
      </c>
      <c r="O42">
        <v>0</v>
      </c>
      <c r="P42">
        <v>3</v>
      </c>
      <c r="Q42">
        <v>1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695</v>
      </c>
      <c r="J43" s="1" t="s">
        <v>845</v>
      </c>
      <c r="K43" s="1" t="s">
        <v>1015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696</v>
      </c>
      <c r="J44" s="1" t="s">
        <v>846</v>
      </c>
      <c r="K44" s="1" t="s">
        <v>1016</v>
      </c>
      <c r="L44">
        <v>5</v>
      </c>
      <c r="M44">
        <v>2</v>
      </c>
      <c r="N44">
        <v>1</v>
      </c>
      <c r="O44">
        <v>0</v>
      </c>
      <c r="P44">
        <v>1</v>
      </c>
      <c r="Q44">
        <v>3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697</v>
      </c>
      <c r="J45" s="1" t="s">
        <v>847</v>
      </c>
      <c r="K45" s="1" t="s">
        <v>1074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698</v>
      </c>
      <c r="J46" s="1" t="s">
        <v>848</v>
      </c>
      <c r="K46" s="1" t="s">
        <v>848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699</v>
      </c>
      <c r="J47" s="1" t="s">
        <v>849</v>
      </c>
      <c r="K47" s="1" t="s">
        <v>1049</v>
      </c>
      <c r="L47">
        <v>5</v>
      </c>
      <c r="M47">
        <v>2</v>
      </c>
      <c r="N47">
        <v>1</v>
      </c>
      <c r="O47">
        <v>0</v>
      </c>
      <c r="P47">
        <v>1</v>
      </c>
      <c r="Q47">
        <v>3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700</v>
      </c>
      <c r="J48" s="1" t="s">
        <v>850</v>
      </c>
      <c r="K48" s="1" t="s">
        <v>850</v>
      </c>
      <c r="L48">
        <v>5</v>
      </c>
      <c r="M48">
        <v>5</v>
      </c>
      <c r="N48">
        <v>1</v>
      </c>
      <c r="O48">
        <v>0</v>
      </c>
      <c r="P48">
        <v>4</v>
      </c>
      <c r="Q48">
        <v>0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701</v>
      </c>
      <c r="J49" s="1" t="s">
        <v>851</v>
      </c>
      <c r="K49" s="1" t="s">
        <v>989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702</v>
      </c>
      <c r="J50" s="1" t="s">
        <v>852</v>
      </c>
      <c r="K50" s="1" t="s">
        <v>1019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703</v>
      </c>
      <c r="J51" s="1" t="s">
        <v>853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704</v>
      </c>
      <c r="J52" s="1" t="s">
        <v>854</v>
      </c>
      <c r="K52" s="1" t="s">
        <v>854</v>
      </c>
      <c r="L52">
        <v>5</v>
      </c>
      <c r="M52">
        <v>5</v>
      </c>
      <c r="N52">
        <v>2</v>
      </c>
      <c r="O52">
        <v>0</v>
      </c>
      <c r="P52">
        <v>3</v>
      </c>
      <c r="Q52">
        <v>0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705</v>
      </c>
      <c r="J53" s="1" t="s">
        <v>855</v>
      </c>
      <c r="K53" s="1" t="s">
        <v>855</v>
      </c>
      <c r="L53">
        <v>5</v>
      </c>
      <c r="M53">
        <v>5</v>
      </c>
      <c r="N53">
        <v>2</v>
      </c>
      <c r="O53">
        <v>0</v>
      </c>
      <c r="P53">
        <v>3</v>
      </c>
      <c r="Q53">
        <v>0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706</v>
      </c>
      <c r="J54" s="1" t="s">
        <v>856</v>
      </c>
      <c r="K54" s="1" t="s">
        <v>967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707</v>
      </c>
      <c r="J55" s="1" t="s">
        <v>857</v>
      </c>
      <c r="K55" s="1" t="s">
        <v>857</v>
      </c>
      <c r="L55">
        <v>5</v>
      </c>
      <c r="M55">
        <v>5</v>
      </c>
      <c r="N55">
        <v>1</v>
      </c>
      <c r="O55">
        <v>0</v>
      </c>
      <c r="P55">
        <v>4</v>
      </c>
      <c r="Q55">
        <v>0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708</v>
      </c>
      <c r="J56" s="1" t="s">
        <v>858</v>
      </c>
      <c r="K56" s="1" t="s">
        <v>1050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709</v>
      </c>
      <c r="J57" s="1" t="s">
        <v>859</v>
      </c>
      <c r="K57" s="1" t="s">
        <v>859</v>
      </c>
      <c r="L57">
        <v>5</v>
      </c>
      <c r="M57">
        <v>5</v>
      </c>
      <c r="N57">
        <v>1</v>
      </c>
      <c r="O57">
        <v>0</v>
      </c>
      <c r="P57">
        <v>4</v>
      </c>
      <c r="Q57">
        <v>0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710</v>
      </c>
      <c r="J58" s="1" t="s">
        <v>860</v>
      </c>
      <c r="K58" s="1" t="s">
        <v>1020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711</v>
      </c>
      <c r="J59" s="1" t="s">
        <v>861</v>
      </c>
      <c r="K59" s="1" t="s">
        <v>1021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712</v>
      </c>
      <c r="J60" s="1" t="s">
        <v>862</v>
      </c>
      <c r="K60" s="1" t="s">
        <v>1022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713</v>
      </c>
      <c r="J61" s="1" t="s">
        <v>863</v>
      </c>
      <c r="K61" s="1" t="s">
        <v>969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714</v>
      </c>
      <c r="J62" s="1" t="s">
        <v>864</v>
      </c>
      <c r="K62" s="1" t="s">
        <v>1023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715</v>
      </c>
      <c r="J63" s="1" t="s">
        <v>865</v>
      </c>
      <c r="K63" s="1" t="s">
        <v>970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716</v>
      </c>
      <c r="J64" s="1" t="s">
        <v>866</v>
      </c>
      <c r="K64" s="1" t="s">
        <v>866</v>
      </c>
      <c r="L64">
        <v>5</v>
      </c>
      <c r="M64">
        <v>5</v>
      </c>
      <c r="N64">
        <v>1</v>
      </c>
      <c r="O64">
        <v>0</v>
      </c>
      <c r="P64">
        <v>4</v>
      </c>
      <c r="Q64">
        <v>0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717</v>
      </c>
      <c r="J65" s="1" t="s">
        <v>867</v>
      </c>
      <c r="K65" s="1" t="s">
        <v>867</v>
      </c>
      <c r="L65">
        <v>5</v>
      </c>
      <c r="M65">
        <v>5</v>
      </c>
      <c r="N65">
        <v>1</v>
      </c>
      <c r="O65">
        <v>0</v>
      </c>
      <c r="P65">
        <v>4</v>
      </c>
      <c r="Q65">
        <v>0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718</v>
      </c>
      <c r="J66" s="1" t="s">
        <v>868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719</v>
      </c>
      <c r="J67" s="1" t="s">
        <v>869</v>
      </c>
      <c r="K67" s="1" t="s">
        <v>1075</v>
      </c>
      <c r="L67">
        <v>5</v>
      </c>
      <c r="M67">
        <v>4</v>
      </c>
      <c r="N67">
        <v>1</v>
      </c>
      <c r="O67">
        <v>0</v>
      </c>
      <c r="P67">
        <v>3</v>
      </c>
      <c r="Q67">
        <v>1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720</v>
      </c>
      <c r="J68" s="1" t="s">
        <v>870</v>
      </c>
      <c r="K68" s="1" t="s">
        <v>1024</v>
      </c>
      <c r="L68">
        <v>5</v>
      </c>
      <c r="M68">
        <v>4</v>
      </c>
      <c r="N68">
        <v>1</v>
      </c>
      <c r="O68">
        <v>0</v>
      </c>
      <c r="P68">
        <v>3</v>
      </c>
      <c r="Q68">
        <v>1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721</v>
      </c>
      <c r="J69" s="1" t="s">
        <v>871</v>
      </c>
      <c r="K69" s="1" t="s">
        <v>1076</v>
      </c>
      <c r="L69">
        <v>5</v>
      </c>
      <c r="M69">
        <v>2</v>
      </c>
      <c r="N69">
        <v>1</v>
      </c>
      <c r="O69">
        <v>0</v>
      </c>
      <c r="P69">
        <v>1</v>
      </c>
      <c r="Q69">
        <v>3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722</v>
      </c>
      <c r="J70" s="1" t="s">
        <v>872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723</v>
      </c>
      <c r="J71" s="1" t="s">
        <v>873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724</v>
      </c>
      <c r="J72" s="1" t="s">
        <v>874</v>
      </c>
      <c r="K72" s="1" t="s">
        <v>874</v>
      </c>
      <c r="L72">
        <v>5</v>
      </c>
      <c r="M72">
        <v>5</v>
      </c>
      <c r="N72">
        <v>4</v>
      </c>
      <c r="O72">
        <v>0</v>
      </c>
      <c r="P72">
        <v>1</v>
      </c>
      <c r="Q72">
        <v>0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725</v>
      </c>
      <c r="J73" s="1" t="s">
        <v>875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726</v>
      </c>
      <c r="J74" s="1" t="s">
        <v>876</v>
      </c>
      <c r="K74" s="1" t="s">
        <v>993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727</v>
      </c>
      <c r="J75" s="1" t="s">
        <v>877</v>
      </c>
      <c r="K75" s="1" t="s">
        <v>1052</v>
      </c>
      <c r="L75">
        <v>5</v>
      </c>
      <c r="M75">
        <v>2</v>
      </c>
      <c r="N75">
        <v>1</v>
      </c>
      <c r="O75">
        <v>0</v>
      </c>
      <c r="P75">
        <v>1</v>
      </c>
      <c r="Q75">
        <v>3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728</v>
      </c>
      <c r="J76" s="1" t="s">
        <v>878</v>
      </c>
      <c r="K76" s="1" t="s">
        <v>1077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729</v>
      </c>
      <c r="J77" s="1" t="s">
        <v>879</v>
      </c>
      <c r="K77" s="1" t="s">
        <v>879</v>
      </c>
      <c r="L77">
        <v>5</v>
      </c>
      <c r="M77">
        <v>5</v>
      </c>
      <c r="N77">
        <v>1</v>
      </c>
      <c r="O77">
        <v>0</v>
      </c>
      <c r="P77">
        <v>4</v>
      </c>
      <c r="Q77">
        <v>0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730</v>
      </c>
      <c r="J78" s="1" t="s">
        <v>880</v>
      </c>
      <c r="K78" s="1" t="s">
        <v>1078</v>
      </c>
      <c r="L78">
        <v>5</v>
      </c>
      <c r="M78">
        <v>3</v>
      </c>
      <c r="N78">
        <v>1</v>
      </c>
      <c r="O78">
        <v>0</v>
      </c>
      <c r="P78">
        <v>2</v>
      </c>
      <c r="Q78">
        <v>2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731</v>
      </c>
      <c r="J79" s="1" t="s">
        <v>881</v>
      </c>
      <c r="K79" s="1" t="s">
        <v>881</v>
      </c>
      <c r="L79">
        <v>5</v>
      </c>
      <c r="M79">
        <v>5</v>
      </c>
      <c r="N79">
        <v>1</v>
      </c>
      <c r="O79">
        <v>0</v>
      </c>
      <c r="P79">
        <v>4</v>
      </c>
      <c r="Q79">
        <v>0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732</v>
      </c>
      <c r="J80" s="1" t="s">
        <v>882</v>
      </c>
      <c r="K80" s="1" t="s">
        <v>995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733</v>
      </c>
      <c r="J81" s="1" t="s">
        <v>883</v>
      </c>
      <c r="K81" s="1" t="s">
        <v>996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734</v>
      </c>
      <c r="J82" s="1" t="s">
        <v>884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735</v>
      </c>
      <c r="J83" s="1" t="s">
        <v>885</v>
      </c>
      <c r="K83" s="1" t="s">
        <v>1079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736</v>
      </c>
      <c r="J84" s="1" t="s">
        <v>886</v>
      </c>
      <c r="K84" s="1" t="s">
        <v>1080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737</v>
      </c>
      <c r="J85" s="1" t="s">
        <v>887</v>
      </c>
      <c r="K85" s="1" t="s">
        <v>887</v>
      </c>
      <c r="L85">
        <v>5</v>
      </c>
      <c r="M85">
        <v>5</v>
      </c>
      <c r="N85">
        <v>1</v>
      </c>
      <c r="O85">
        <v>0</v>
      </c>
      <c r="P85">
        <v>4</v>
      </c>
      <c r="Q85">
        <v>0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738</v>
      </c>
      <c r="J86" s="1" t="s">
        <v>888</v>
      </c>
      <c r="K86" s="1" t="s">
        <v>888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739</v>
      </c>
      <c r="J87" s="1" t="s">
        <v>889</v>
      </c>
      <c r="K87" s="1" t="s">
        <v>1053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740</v>
      </c>
      <c r="J88" s="1" t="s">
        <v>890</v>
      </c>
      <c r="K88" s="1" t="s">
        <v>890</v>
      </c>
      <c r="L88">
        <v>5</v>
      </c>
      <c r="M88">
        <v>5</v>
      </c>
      <c r="N88">
        <v>1</v>
      </c>
      <c r="O88">
        <v>0</v>
      </c>
      <c r="P88">
        <v>4</v>
      </c>
      <c r="Q88">
        <v>0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741</v>
      </c>
      <c r="J89" s="1" t="s">
        <v>891</v>
      </c>
      <c r="K89" s="1" t="s">
        <v>1081</v>
      </c>
      <c r="L89">
        <v>5</v>
      </c>
      <c r="M89">
        <v>4</v>
      </c>
      <c r="N89">
        <v>1</v>
      </c>
      <c r="O89">
        <v>0</v>
      </c>
      <c r="P89">
        <v>3</v>
      </c>
      <c r="Q89">
        <v>1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742</v>
      </c>
      <c r="J90" s="1" t="s">
        <v>892</v>
      </c>
      <c r="K90" s="1" t="s">
        <v>1082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743</v>
      </c>
      <c r="J91" s="1" t="s">
        <v>893</v>
      </c>
      <c r="K91" s="1" t="s">
        <v>893</v>
      </c>
      <c r="L91">
        <v>5</v>
      </c>
      <c r="M91">
        <v>5</v>
      </c>
      <c r="N91">
        <v>1</v>
      </c>
      <c r="O91">
        <v>0</v>
      </c>
      <c r="P91">
        <v>4</v>
      </c>
      <c r="Q91">
        <v>0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744</v>
      </c>
      <c r="J92" s="1" t="s">
        <v>894</v>
      </c>
      <c r="K92" s="1" t="s">
        <v>894</v>
      </c>
      <c r="L92">
        <v>5</v>
      </c>
      <c r="M92">
        <v>5</v>
      </c>
      <c r="N92">
        <v>1</v>
      </c>
      <c r="O92">
        <v>0</v>
      </c>
      <c r="P92">
        <v>4</v>
      </c>
      <c r="Q92">
        <v>0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745</v>
      </c>
      <c r="J93" s="1" t="s">
        <v>895</v>
      </c>
      <c r="K93" s="1" t="s">
        <v>895</v>
      </c>
      <c r="L93">
        <v>5</v>
      </c>
      <c r="M93">
        <v>5</v>
      </c>
      <c r="N93">
        <v>4</v>
      </c>
      <c r="O93">
        <v>0</v>
      </c>
      <c r="P93">
        <v>1</v>
      </c>
      <c r="Q93">
        <v>0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746</v>
      </c>
      <c r="J94" s="1" t="s">
        <v>896</v>
      </c>
      <c r="K94" s="1" t="s">
        <v>896</v>
      </c>
      <c r="L94">
        <v>5</v>
      </c>
      <c r="M94">
        <v>5</v>
      </c>
      <c r="N94">
        <v>1</v>
      </c>
      <c r="O94">
        <v>0</v>
      </c>
      <c r="P94">
        <v>4</v>
      </c>
      <c r="Q94">
        <v>0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747</v>
      </c>
      <c r="J95" s="1" t="s">
        <v>897</v>
      </c>
      <c r="K95" s="1" t="s">
        <v>897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748</v>
      </c>
      <c r="J96" s="1" t="s">
        <v>898</v>
      </c>
      <c r="K96" s="1" t="s">
        <v>898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749</v>
      </c>
      <c r="J97" s="1" t="s">
        <v>899</v>
      </c>
      <c r="K97" s="1" t="s">
        <v>1083</v>
      </c>
      <c r="L97">
        <v>5</v>
      </c>
      <c r="M97">
        <v>2</v>
      </c>
      <c r="N97">
        <v>1</v>
      </c>
      <c r="O97">
        <v>0</v>
      </c>
      <c r="P97">
        <v>1</v>
      </c>
      <c r="Q97">
        <v>3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750</v>
      </c>
      <c r="J98" s="1" t="s">
        <v>900</v>
      </c>
      <c r="K98" s="1" t="s">
        <v>1084</v>
      </c>
      <c r="L98">
        <v>5</v>
      </c>
      <c r="M98">
        <v>4</v>
      </c>
      <c r="N98">
        <v>1</v>
      </c>
      <c r="O98">
        <v>0</v>
      </c>
      <c r="P98">
        <v>3</v>
      </c>
      <c r="Q98">
        <v>1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751</v>
      </c>
      <c r="J99" s="1" t="s">
        <v>901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752</v>
      </c>
      <c r="J100" s="1" t="s">
        <v>902</v>
      </c>
      <c r="K100" s="1" t="s">
        <v>902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753</v>
      </c>
      <c r="J101" s="1" t="s">
        <v>903</v>
      </c>
      <c r="K101" s="1" t="s">
        <v>903</v>
      </c>
      <c r="L101">
        <v>5</v>
      </c>
      <c r="M101">
        <v>5</v>
      </c>
      <c r="N101">
        <v>1</v>
      </c>
      <c r="O101">
        <v>0</v>
      </c>
      <c r="P101">
        <v>4</v>
      </c>
      <c r="Q101">
        <v>0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754</v>
      </c>
      <c r="J102" s="1" t="s">
        <v>904</v>
      </c>
      <c r="K102" s="1" t="s">
        <v>998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755</v>
      </c>
      <c r="J103" s="1" t="s">
        <v>905</v>
      </c>
      <c r="K103" s="1" t="s">
        <v>976</v>
      </c>
      <c r="L103">
        <v>5</v>
      </c>
      <c r="M103">
        <v>3</v>
      </c>
      <c r="N103">
        <v>1</v>
      </c>
      <c r="O103">
        <v>0</v>
      </c>
      <c r="P103">
        <v>2</v>
      </c>
      <c r="Q103">
        <v>2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756</v>
      </c>
      <c r="J104" s="1" t="s">
        <v>906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757</v>
      </c>
      <c r="J105" s="1" t="s">
        <v>907</v>
      </c>
      <c r="K105" s="1" t="s">
        <v>1085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758</v>
      </c>
      <c r="J106" s="1" t="s">
        <v>908</v>
      </c>
      <c r="K106" s="1" t="s">
        <v>908</v>
      </c>
      <c r="L106">
        <v>5</v>
      </c>
      <c r="M106">
        <v>5</v>
      </c>
      <c r="N106">
        <v>1</v>
      </c>
      <c r="O106">
        <v>0</v>
      </c>
      <c r="P106">
        <v>4</v>
      </c>
      <c r="Q106">
        <v>0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759</v>
      </c>
      <c r="J107" s="1" t="s">
        <v>909</v>
      </c>
      <c r="K107" s="1" t="s">
        <v>1086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760</v>
      </c>
      <c r="J108" s="1" t="s">
        <v>910</v>
      </c>
      <c r="K108" s="1" t="s">
        <v>910</v>
      </c>
      <c r="L108">
        <v>5</v>
      </c>
      <c r="M108">
        <v>5</v>
      </c>
      <c r="N108">
        <v>4</v>
      </c>
      <c r="O108">
        <v>0</v>
      </c>
      <c r="P108">
        <v>1</v>
      </c>
      <c r="Q108">
        <v>0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761</v>
      </c>
      <c r="J109" s="1" t="s">
        <v>911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762</v>
      </c>
      <c r="J110" s="1" t="s">
        <v>912</v>
      </c>
      <c r="K110" s="1" t="s">
        <v>912</v>
      </c>
      <c r="L110">
        <v>5</v>
      </c>
      <c r="M110">
        <v>5</v>
      </c>
      <c r="N110">
        <v>1</v>
      </c>
      <c r="O110">
        <v>0</v>
      </c>
      <c r="P110">
        <v>4</v>
      </c>
      <c r="Q110">
        <v>0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763</v>
      </c>
      <c r="J111" s="1" t="s">
        <v>913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764</v>
      </c>
      <c r="J112" s="1" t="s">
        <v>914</v>
      </c>
      <c r="K112" s="1" t="s">
        <v>1032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765</v>
      </c>
      <c r="J113" s="1" t="s">
        <v>915</v>
      </c>
      <c r="K113" s="1" t="s">
        <v>915</v>
      </c>
      <c r="L113">
        <v>5</v>
      </c>
      <c r="M113">
        <v>5</v>
      </c>
      <c r="N113">
        <v>1</v>
      </c>
      <c r="O113">
        <v>0</v>
      </c>
      <c r="P113">
        <v>4</v>
      </c>
      <c r="Q113">
        <v>0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766</v>
      </c>
      <c r="J114" s="1" t="s">
        <v>916</v>
      </c>
      <c r="K114" s="1" t="s">
        <v>1000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767</v>
      </c>
      <c r="J115" s="1" t="s">
        <v>917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768</v>
      </c>
      <c r="J116" s="1" t="s">
        <v>918</v>
      </c>
      <c r="K116" s="1" t="s">
        <v>1087</v>
      </c>
      <c r="L116">
        <v>5</v>
      </c>
      <c r="M116">
        <v>2</v>
      </c>
      <c r="N116">
        <v>1</v>
      </c>
      <c r="O116">
        <v>0</v>
      </c>
      <c r="P116">
        <v>1</v>
      </c>
      <c r="Q116">
        <v>3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769</v>
      </c>
      <c r="J117" s="1" t="s">
        <v>919</v>
      </c>
      <c r="K117" s="1" t="s">
        <v>1034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770</v>
      </c>
      <c r="J118" s="1" t="s">
        <v>920</v>
      </c>
      <c r="K118" s="1" t="s">
        <v>920</v>
      </c>
      <c r="L118">
        <v>5</v>
      </c>
      <c r="M118">
        <v>5</v>
      </c>
      <c r="N118">
        <v>4</v>
      </c>
      <c r="O118">
        <v>0</v>
      </c>
      <c r="P118">
        <v>1</v>
      </c>
      <c r="Q118">
        <v>0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771</v>
      </c>
      <c r="J119" s="1" t="s">
        <v>921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772</v>
      </c>
      <c r="J120" s="1" t="s">
        <v>922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773</v>
      </c>
      <c r="J121" s="1" t="s">
        <v>923</v>
      </c>
      <c r="K121" s="1" t="s">
        <v>1036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774</v>
      </c>
      <c r="J122" s="1" t="s">
        <v>924</v>
      </c>
      <c r="K122" s="1" t="s">
        <v>1003</v>
      </c>
      <c r="L122">
        <v>5</v>
      </c>
      <c r="M122">
        <v>2</v>
      </c>
      <c r="N122">
        <v>1</v>
      </c>
      <c r="O122">
        <v>0</v>
      </c>
      <c r="P122">
        <v>1</v>
      </c>
      <c r="Q122">
        <v>3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775</v>
      </c>
      <c r="J123" s="1" t="s">
        <v>925</v>
      </c>
      <c r="K123" s="1" t="s">
        <v>925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776</v>
      </c>
      <c r="J124" s="1" t="s">
        <v>926</v>
      </c>
      <c r="K124" s="1" t="s">
        <v>926</v>
      </c>
      <c r="L124">
        <v>5</v>
      </c>
      <c r="M124">
        <v>5</v>
      </c>
      <c r="N124">
        <v>1</v>
      </c>
      <c r="O124">
        <v>0</v>
      </c>
      <c r="P124">
        <v>4</v>
      </c>
      <c r="Q124">
        <v>0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777</v>
      </c>
      <c r="J125" s="1" t="s">
        <v>927</v>
      </c>
      <c r="K125" s="1" t="s">
        <v>927</v>
      </c>
      <c r="L125">
        <v>5</v>
      </c>
      <c r="M125">
        <v>5</v>
      </c>
      <c r="N125">
        <v>1</v>
      </c>
      <c r="O125">
        <v>0</v>
      </c>
      <c r="P125">
        <v>4</v>
      </c>
      <c r="Q125">
        <v>0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778</v>
      </c>
      <c r="J126" s="1" t="s">
        <v>928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779</v>
      </c>
      <c r="J127" s="1" t="s">
        <v>929</v>
      </c>
      <c r="K127" s="1" t="s">
        <v>1088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780</v>
      </c>
      <c r="J128" s="1" t="s">
        <v>930</v>
      </c>
      <c r="K128" s="1" t="s">
        <v>930</v>
      </c>
      <c r="L128">
        <v>5</v>
      </c>
      <c r="M128">
        <v>5</v>
      </c>
      <c r="N128">
        <v>1</v>
      </c>
      <c r="O128">
        <v>0</v>
      </c>
      <c r="P128">
        <v>4</v>
      </c>
      <c r="Q128">
        <v>0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781</v>
      </c>
      <c r="J129" s="1" t="s">
        <v>931</v>
      </c>
      <c r="K129" s="1" t="s">
        <v>1054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782</v>
      </c>
      <c r="J130" s="1" t="s">
        <v>932</v>
      </c>
      <c r="K130" s="1" t="s">
        <v>1089</v>
      </c>
      <c r="L130">
        <v>5</v>
      </c>
      <c r="M130">
        <v>3</v>
      </c>
      <c r="N130">
        <v>1</v>
      </c>
      <c r="O130">
        <v>0</v>
      </c>
      <c r="P130">
        <v>2</v>
      </c>
      <c r="Q130">
        <v>2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783</v>
      </c>
      <c r="J131" s="1" t="s">
        <v>933</v>
      </c>
      <c r="K131" s="1" t="s">
        <v>1090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784</v>
      </c>
      <c r="J132" s="1" t="s">
        <v>934</v>
      </c>
      <c r="K132" s="1" t="s">
        <v>934</v>
      </c>
      <c r="L132">
        <v>5</v>
      </c>
      <c r="M132">
        <v>5</v>
      </c>
      <c r="N132">
        <v>1</v>
      </c>
      <c r="O132">
        <v>0</v>
      </c>
      <c r="P132">
        <v>4</v>
      </c>
      <c r="Q132">
        <v>0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785</v>
      </c>
      <c r="J133" s="1" t="s">
        <v>935</v>
      </c>
      <c r="K133" s="1" t="s">
        <v>1055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786</v>
      </c>
      <c r="J134" s="1" t="s">
        <v>936</v>
      </c>
      <c r="K134" s="1" t="s">
        <v>981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787</v>
      </c>
      <c r="J135" s="1" t="s">
        <v>937</v>
      </c>
      <c r="K135" s="1" t="s">
        <v>937</v>
      </c>
      <c r="L135">
        <v>5</v>
      </c>
      <c r="M135">
        <v>5</v>
      </c>
      <c r="N135">
        <v>2</v>
      </c>
      <c r="O135">
        <v>0</v>
      </c>
      <c r="P135">
        <v>3</v>
      </c>
      <c r="Q135">
        <v>0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788</v>
      </c>
      <c r="J136" s="1" t="s">
        <v>938</v>
      </c>
      <c r="K136" s="1" t="s">
        <v>938</v>
      </c>
      <c r="L136">
        <v>5</v>
      </c>
      <c r="M136">
        <v>5</v>
      </c>
      <c r="N136">
        <v>1</v>
      </c>
      <c r="O136">
        <v>0</v>
      </c>
      <c r="P136">
        <v>4</v>
      </c>
      <c r="Q136">
        <v>0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789</v>
      </c>
      <c r="J137" s="1" t="s">
        <v>939</v>
      </c>
      <c r="K137" s="1" t="s">
        <v>939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790</v>
      </c>
      <c r="J138" s="1" t="s">
        <v>940</v>
      </c>
      <c r="K138" s="1" t="s">
        <v>1056</v>
      </c>
      <c r="L138">
        <v>5</v>
      </c>
      <c r="M138">
        <v>4</v>
      </c>
      <c r="N138">
        <v>1</v>
      </c>
      <c r="O138">
        <v>0</v>
      </c>
      <c r="P138">
        <v>3</v>
      </c>
      <c r="Q138">
        <v>1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791</v>
      </c>
      <c r="J139" s="1" t="s">
        <v>941</v>
      </c>
      <c r="K139" s="1" t="s">
        <v>1091</v>
      </c>
      <c r="L139">
        <v>5</v>
      </c>
      <c r="M139">
        <v>4</v>
      </c>
      <c r="N139">
        <v>1</v>
      </c>
      <c r="O139">
        <v>0</v>
      </c>
      <c r="P139">
        <v>3</v>
      </c>
      <c r="Q139">
        <v>1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792</v>
      </c>
      <c r="J140" s="1" t="s">
        <v>942</v>
      </c>
      <c r="K140" s="1" t="s">
        <v>1040</v>
      </c>
      <c r="L140">
        <v>5</v>
      </c>
      <c r="M140">
        <v>1</v>
      </c>
      <c r="N140">
        <v>0</v>
      </c>
      <c r="O140">
        <v>0</v>
      </c>
      <c r="P140">
        <v>1</v>
      </c>
      <c r="Q140">
        <v>4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793</v>
      </c>
      <c r="J141" s="1" t="s">
        <v>943</v>
      </c>
      <c r="K141" s="1" t="s">
        <v>943</v>
      </c>
      <c r="L141">
        <v>5</v>
      </c>
      <c r="M141">
        <v>5</v>
      </c>
      <c r="N141">
        <v>1</v>
      </c>
      <c r="O141">
        <v>0</v>
      </c>
      <c r="P141">
        <v>4</v>
      </c>
      <c r="Q141">
        <v>0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794</v>
      </c>
      <c r="J142" s="1" t="s">
        <v>944</v>
      </c>
      <c r="K142" s="1" t="s">
        <v>1041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795</v>
      </c>
      <c r="J143" s="1" t="s">
        <v>945</v>
      </c>
      <c r="K143" s="1" t="s">
        <v>1042</v>
      </c>
      <c r="L143">
        <v>5</v>
      </c>
      <c r="M143">
        <v>2</v>
      </c>
      <c r="N143">
        <v>1</v>
      </c>
      <c r="O143">
        <v>0</v>
      </c>
      <c r="P143">
        <v>1</v>
      </c>
      <c r="Q143">
        <v>3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796</v>
      </c>
      <c r="J144" s="1" t="s">
        <v>946</v>
      </c>
      <c r="K144" s="1" t="s">
        <v>946</v>
      </c>
      <c r="L144">
        <v>5</v>
      </c>
      <c r="M144">
        <v>5</v>
      </c>
      <c r="N144">
        <v>2</v>
      </c>
      <c r="O144">
        <v>0</v>
      </c>
      <c r="P144">
        <v>3</v>
      </c>
      <c r="Q144">
        <v>0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797</v>
      </c>
      <c r="J145" s="1" t="s">
        <v>947</v>
      </c>
      <c r="K145" s="1" t="s">
        <v>947</v>
      </c>
      <c r="L145">
        <v>5</v>
      </c>
      <c r="M145">
        <v>5</v>
      </c>
      <c r="N145">
        <v>1</v>
      </c>
      <c r="O145">
        <v>0</v>
      </c>
      <c r="P145">
        <v>4</v>
      </c>
      <c r="Q145">
        <v>0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798</v>
      </c>
      <c r="J146" s="1" t="s">
        <v>948</v>
      </c>
      <c r="K146" s="1" t="s">
        <v>1092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799</v>
      </c>
      <c r="J147" s="1" t="s">
        <v>949</v>
      </c>
      <c r="K147" s="1" t="s">
        <v>1057</v>
      </c>
      <c r="L147">
        <v>5</v>
      </c>
      <c r="M147">
        <v>2</v>
      </c>
      <c r="N147">
        <v>1</v>
      </c>
      <c r="O147">
        <v>0</v>
      </c>
      <c r="P147">
        <v>1</v>
      </c>
      <c r="Q147">
        <v>3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800</v>
      </c>
      <c r="J148" s="1" t="s">
        <v>950</v>
      </c>
      <c r="K148" s="1" t="s">
        <v>950</v>
      </c>
      <c r="L148">
        <v>5</v>
      </c>
      <c r="M148">
        <v>5</v>
      </c>
      <c r="N148">
        <v>1</v>
      </c>
      <c r="O148">
        <v>0</v>
      </c>
      <c r="P148">
        <v>4</v>
      </c>
      <c r="Q148">
        <v>0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801</v>
      </c>
      <c r="J149" s="1" t="s">
        <v>951</v>
      </c>
      <c r="K149" s="1" t="s">
        <v>951</v>
      </c>
      <c r="L149">
        <v>5</v>
      </c>
      <c r="M149">
        <v>5</v>
      </c>
      <c r="N149">
        <v>1</v>
      </c>
      <c r="O149">
        <v>0</v>
      </c>
      <c r="P149">
        <v>4</v>
      </c>
      <c r="Q149">
        <v>0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802</v>
      </c>
      <c r="J150" s="1" t="s">
        <v>952</v>
      </c>
      <c r="K150" s="1" t="s">
        <v>1044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803</v>
      </c>
      <c r="J151" s="1" t="s">
        <v>953</v>
      </c>
      <c r="K151" s="1" t="s">
        <v>953</v>
      </c>
      <c r="L151">
        <v>5</v>
      </c>
      <c r="M151">
        <v>5</v>
      </c>
      <c r="N151">
        <v>3</v>
      </c>
      <c r="O151">
        <v>0</v>
      </c>
      <c r="P151">
        <v>2</v>
      </c>
      <c r="Q1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804</v>
      </c>
      <c r="K2" s="1" t="s">
        <v>1058</v>
      </c>
      <c r="L2">
        <v>5</v>
      </c>
      <c r="M2">
        <v>2</v>
      </c>
      <c r="N2">
        <v>1</v>
      </c>
      <c r="O2">
        <v>0</v>
      </c>
      <c r="P2">
        <v>1</v>
      </c>
      <c r="Q2">
        <v>3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805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806</v>
      </c>
      <c r="K4" s="1" t="s">
        <v>1059</v>
      </c>
      <c r="L4">
        <v>5</v>
      </c>
      <c r="M4">
        <v>2</v>
      </c>
      <c r="N4">
        <v>1</v>
      </c>
      <c r="O4">
        <v>0</v>
      </c>
      <c r="P4">
        <v>1</v>
      </c>
      <c r="Q4">
        <v>3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807</v>
      </c>
      <c r="K5" s="1" t="s">
        <v>1093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808</v>
      </c>
      <c r="K6" s="1" t="s">
        <v>1094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809</v>
      </c>
      <c r="K7" s="1" t="s">
        <v>1046</v>
      </c>
      <c r="L7">
        <v>5</v>
      </c>
      <c r="M7">
        <v>3</v>
      </c>
      <c r="N7">
        <v>1</v>
      </c>
      <c r="O7">
        <v>0</v>
      </c>
      <c r="P7">
        <v>2</v>
      </c>
      <c r="Q7">
        <v>2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810</v>
      </c>
      <c r="K8" s="1" t="s">
        <v>1095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811</v>
      </c>
      <c r="K9" s="1" t="s">
        <v>811</v>
      </c>
      <c r="L9">
        <v>5</v>
      </c>
      <c r="M9">
        <v>5</v>
      </c>
      <c r="N9">
        <v>1</v>
      </c>
      <c r="O9">
        <v>0</v>
      </c>
      <c r="P9">
        <v>4</v>
      </c>
      <c r="Q9">
        <v>0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812</v>
      </c>
      <c r="K10" s="1" t="s">
        <v>1062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 ht="48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813</v>
      </c>
      <c r="K11" s="1" t="s">
        <v>1096</v>
      </c>
      <c r="L11">
        <v>5</v>
      </c>
      <c r="M11">
        <v>3</v>
      </c>
      <c r="N11">
        <v>1</v>
      </c>
      <c r="O11">
        <v>0</v>
      </c>
      <c r="P11">
        <v>2</v>
      </c>
      <c r="Q11">
        <v>2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814</v>
      </c>
      <c r="K12" s="1" t="s">
        <v>984</v>
      </c>
      <c r="L12">
        <v>5</v>
      </c>
      <c r="M12">
        <v>4</v>
      </c>
      <c r="N12">
        <v>1</v>
      </c>
      <c r="O12">
        <v>0</v>
      </c>
      <c r="P12">
        <v>3</v>
      </c>
      <c r="Q12">
        <v>1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815</v>
      </c>
      <c r="K13" s="1" t="s">
        <v>985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816</v>
      </c>
      <c r="K14" s="1" t="s">
        <v>1008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817</v>
      </c>
      <c r="K15" s="1" t="s">
        <v>817</v>
      </c>
      <c r="L15">
        <v>5</v>
      </c>
      <c r="M15">
        <v>5</v>
      </c>
      <c r="N15">
        <v>1</v>
      </c>
      <c r="O15">
        <v>0</v>
      </c>
      <c r="P15">
        <v>4</v>
      </c>
      <c r="Q15">
        <v>0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818</v>
      </c>
      <c r="K16" s="1" t="s">
        <v>818</v>
      </c>
      <c r="L16">
        <v>5</v>
      </c>
      <c r="M16">
        <v>5</v>
      </c>
      <c r="N16">
        <v>1</v>
      </c>
      <c r="O16">
        <v>0</v>
      </c>
      <c r="P16">
        <v>4</v>
      </c>
      <c r="Q16">
        <v>0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819</v>
      </c>
      <c r="K17" s="1" t="s">
        <v>1097</v>
      </c>
      <c r="L17">
        <v>5</v>
      </c>
      <c r="M17">
        <v>2</v>
      </c>
      <c r="N17">
        <v>1</v>
      </c>
      <c r="O17">
        <v>0</v>
      </c>
      <c r="P17">
        <v>1</v>
      </c>
      <c r="Q17">
        <v>3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820</v>
      </c>
      <c r="K18" s="1" t="s">
        <v>1064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821</v>
      </c>
      <c r="K19" s="1" t="s">
        <v>821</v>
      </c>
      <c r="L19">
        <v>5</v>
      </c>
      <c r="M19">
        <v>5</v>
      </c>
      <c r="N19">
        <v>1</v>
      </c>
      <c r="O19">
        <v>0</v>
      </c>
      <c r="P19">
        <v>4</v>
      </c>
      <c r="Q19">
        <v>0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822</v>
      </c>
      <c r="K20" s="1" t="s">
        <v>1065</v>
      </c>
      <c r="L20">
        <v>5</v>
      </c>
      <c r="M20">
        <v>3</v>
      </c>
      <c r="N20">
        <v>1</v>
      </c>
      <c r="O20">
        <v>0</v>
      </c>
      <c r="P20">
        <v>2</v>
      </c>
      <c r="Q20">
        <v>2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823</v>
      </c>
      <c r="K21" s="1" t="s">
        <v>1098</v>
      </c>
      <c r="L21">
        <v>5</v>
      </c>
      <c r="M21">
        <v>4</v>
      </c>
      <c r="N21">
        <v>1</v>
      </c>
      <c r="O21">
        <v>0</v>
      </c>
      <c r="P21">
        <v>3</v>
      </c>
      <c r="Q21">
        <v>1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824</v>
      </c>
      <c r="K22" s="1" t="s">
        <v>824</v>
      </c>
      <c r="L22">
        <v>5</v>
      </c>
      <c r="M22">
        <v>5</v>
      </c>
      <c r="N22">
        <v>1</v>
      </c>
      <c r="O22">
        <v>0</v>
      </c>
      <c r="P22">
        <v>4</v>
      </c>
      <c r="Q22">
        <v>0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825</v>
      </c>
      <c r="K23" s="1" t="s">
        <v>1066</v>
      </c>
      <c r="L23">
        <v>5</v>
      </c>
      <c r="M23">
        <v>4</v>
      </c>
      <c r="N23">
        <v>1</v>
      </c>
      <c r="O23">
        <v>0</v>
      </c>
      <c r="P23">
        <v>3</v>
      </c>
      <c r="Q23">
        <v>1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826</v>
      </c>
      <c r="K24" s="1" t="s">
        <v>1067</v>
      </c>
      <c r="L24">
        <v>5</v>
      </c>
      <c r="M24">
        <v>4</v>
      </c>
      <c r="N24">
        <v>1</v>
      </c>
      <c r="O24">
        <v>0</v>
      </c>
      <c r="P24">
        <v>3</v>
      </c>
      <c r="Q24">
        <v>1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827</v>
      </c>
      <c r="K25" s="1" t="s">
        <v>827</v>
      </c>
      <c r="L25">
        <v>5</v>
      </c>
      <c r="M25">
        <v>5</v>
      </c>
      <c r="N25">
        <v>1</v>
      </c>
      <c r="O25">
        <v>0</v>
      </c>
      <c r="P25">
        <v>4</v>
      </c>
      <c r="Q25">
        <v>0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828</v>
      </c>
      <c r="K26" s="1" t="s">
        <v>1068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829</v>
      </c>
      <c r="K27" s="1" t="s">
        <v>829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680</v>
      </c>
      <c r="J28" s="1" t="s">
        <v>830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681</v>
      </c>
      <c r="J29" s="1" t="s">
        <v>831</v>
      </c>
      <c r="K29" s="1" t="s">
        <v>831</v>
      </c>
      <c r="L29">
        <v>5</v>
      </c>
      <c r="M29">
        <v>5</v>
      </c>
      <c r="N29">
        <v>1</v>
      </c>
      <c r="O29">
        <v>0</v>
      </c>
      <c r="P29">
        <v>4</v>
      </c>
      <c r="Q29">
        <v>0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682</v>
      </c>
      <c r="J30" s="1" t="s">
        <v>832</v>
      </c>
      <c r="K30" s="1" t="s">
        <v>1011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683</v>
      </c>
      <c r="J31" s="1" t="s">
        <v>833</v>
      </c>
      <c r="K31" s="1" t="s">
        <v>1012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684</v>
      </c>
      <c r="J32" s="1" t="s">
        <v>834</v>
      </c>
      <c r="K32" s="1" t="s">
        <v>834</v>
      </c>
      <c r="L32">
        <v>5</v>
      </c>
      <c r="M32">
        <v>5</v>
      </c>
      <c r="N32">
        <v>1</v>
      </c>
      <c r="O32">
        <v>0</v>
      </c>
      <c r="P32">
        <v>4</v>
      </c>
      <c r="Q32">
        <v>0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685</v>
      </c>
      <c r="J33" s="1" t="s">
        <v>835</v>
      </c>
      <c r="K33" s="1" t="s">
        <v>1069</v>
      </c>
      <c r="L33">
        <v>5</v>
      </c>
      <c r="M33">
        <v>2</v>
      </c>
      <c r="N33">
        <v>1</v>
      </c>
      <c r="O33">
        <v>0</v>
      </c>
      <c r="P33">
        <v>1</v>
      </c>
      <c r="Q33">
        <v>3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686</v>
      </c>
      <c r="J34" s="1" t="s">
        <v>836</v>
      </c>
      <c r="K34" s="1" t="s">
        <v>836</v>
      </c>
      <c r="L34">
        <v>5</v>
      </c>
      <c r="M34">
        <v>5</v>
      </c>
      <c r="N34">
        <v>1</v>
      </c>
      <c r="O34">
        <v>0</v>
      </c>
      <c r="P34">
        <v>4</v>
      </c>
      <c r="Q34">
        <v>0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687</v>
      </c>
      <c r="J35" s="1" t="s">
        <v>837</v>
      </c>
      <c r="K35" s="1" t="s">
        <v>1099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688</v>
      </c>
      <c r="J36" s="1" t="s">
        <v>838</v>
      </c>
      <c r="K36" s="1" t="s">
        <v>1070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689</v>
      </c>
      <c r="J37" s="1" t="s">
        <v>839</v>
      </c>
      <c r="K37" s="1" t="s">
        <v>1071</v>
      </c>
      <c r="L37">
        <v>5</v>
      </c>
      <c r="M37">
        <v>2</v>
      </c>
      <c r="N37">
        <v>1</v>
      </c>
      <c r="O37">
        <v>0</v>
      </c>
      <c r="P37">
        <v>1</v>
      </c>
      <c r="Q37">
        <v>3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690</v>
      </c>
      <c r="J38" s="1" t="s">
        <v>840</v>
      </c>
      <c r="K38" s="1" t="s">
        <v>1072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691</v>
      </c>
      <c r="J39" s="1" t="s">
        <v>841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692</v>
      </c>
      <c r="J40" s="1" t="s">
        <v>842</v>
      </c>
      <c r="K40" s="1" t="s">
        <v>1100</v>
      </c>
      <c r="L40">
        <v>5</v>
      </c>
      <c r="M40">
        <v>3</v>
      </c>
      <c r="N40">
        <v>1</v>
      </c>
      <c r="O40">
        <v>0</v>
      </c>
      <c r="P40">
        <v>2</v>
      </c>
      <c r="Q40">
        <v>2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693</v>
      </c>
      <c r="J41" s="1" t="s">
        <v>843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694</v>
      </c>
      <c r="J42" s="1" t="s">
        <v>844</v>
      </c>
      <c r="K42" s="1" t="s">
        <v>1101</v>
      </c>
      <c r="L42">
        <v>5</v>
      </c>
      <c r="M42">
        <v>3</v>
      </c>
      <c r="N42">
        <v>1</v>
      </c>
      <c r="O42">
        <v>0</v>
      </c>
      <c r="P42">
        <v>2</v>
      </c>
      <c r="Q42">
        <v>2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695</v>
      </c>
      <c r="J43" s="1" t="s">
        <v>845</v>
      </c>
      <c r="K43" s="1" t="s">
        <v>1015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696</v>
      </c>
      <c r="J44" s="1" t="s">
        <v>846</v>
      </c>
      <c r="K44" s="1" t="s">
        <v>1016</v>
      </c>
      <c r="L44">
        <v>5</v>
      </c>
      <c r="M44">
        <v>2</v>
      </c>
      <c r="N44">
        <v>1</v>
      </c>
      <c r="O44">
        <v>0</v>
      </c>
      <c r="P44">
        <v>1</v>
      </c>
      <c r="Q44">
        <v>3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697</v>
      </c>
      <c r="J45" s="1" t="s">
        <v>847</v>
      </c>
      <c r="K45" s="1" t="s">
        <v>1074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698</v>
      </c>
      <c r="J46" s="1" t="s">
        <v>848</v>
      </c>
      <c r="K46" s="1" t="s">
        <v>848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699</v>
      </c>
      <c r="J47" s="1" t="s">
        <v>849</v>
      </c>
      <c r="K47" s="1" t="s">
        <v>1049</v>
      </c>
      <c r="L47">
        <v>5</v>
      </c>
      <c r="M47">
        <v>2</v>
      </c>
      <c r="N47">
        <v>1</v>
      </c>
      <c r="O47">
        <v>0</v>
      </c>
      <c r="P47">
        <v>1</v>
      </c>
      <c r="Q47">
        <v>3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700</v>
      </c>
      <c r="J48" s="1" t="s">
        <v>850</v>
      </c>
      <c r="K48" s="1" t="s">
        <v>850</v>
      </c>
      <c r="L48">
        <v>5</v>
      </c>
      <c r="M48">
        <v>5</v>
      </c>
      <c r="N48">
        <v>1</v>
      </c>
      <c r="O48">
        <v>0</v>
      </c>
      <c r="P48">
        <v>4</v>
      </c>
      <c r="Q48">
        <v>0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701</v>
      </c>
      <c r="J49" s="1" t="s">
        <v>851</v>
      </c>
      <c r="K49" s="1" t="s">
        <v>989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702</v>
      </c>
      <c r="J50" s="1" t="s">
        <v>852</v>
      </c>
      <c r="K50" s="1" t="s">
        <v>1019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703</v>
      </c>
      <c r="J51" s="1" t="s">
        <v>853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704</v>
      </c>
      <c r="J52" s="1" t="s">
        <v>854</v>
      </c>
      <c r="K52" s="1" t="s">
        <v>1102</v>
      </c>
      <c r="L52">
        <v>5</v>
      </c>
      <c r="M52">
        <v>3</v>
      </c>
      <c r="N52">
        <v>2</v>
      </c>
      <c r="O52">
        <v>0</v>
      </c>
      <c r="P52">
        <v>1</v>
      </c>
      <c r="Q52">
        <v>2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705</v>
      </c>
      <c r="J53" s="1" t="s">
        <v>855</v>
      </c>
      <c r="K53" s="1" t="s">
        <v>1103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706</v>
      </c>
      <c r="J54" s="1" t="s">
        <v>856</v>
      </c>
      <c r="K54" s="1" t="s">
        <v>967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707</v>
      </c>
      <c r="J55" s="1" t="s">
        <v>857</v>
      </c>
      <c r="K55" s="1" t="s">
        <v>1104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708</v>
      </c>
      <c r="J56" s="1" t="s">
        <v>858</v>
      </c>
      <c r="K56" s="1" t="s">
        <v>1050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709</v>
      </c>
      <c r="J57" s="1" t="s">
        <v>859</v>
      </c>
      <c r="K57" s="1" t="s">
        <v>859</v>
      </c>
      <c r="L57">
        <v>5</v>
      </c>
      <c r="M57">
        <v>5</v>
      </c>
      <c r="N57">
        <v>1</v>
      </c>
      <c r="O57">
        <v>0</v>
      </c>
      <c r="P57">
        <v>4</v>
      </c>
      <c r="Q57">
        <v>0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710</v>
      </c>
      <c r="J58" s="1" t="s">
        <v>860</v>
      </c>
      <c r="K58" s="1" t="s">
        <v>1020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711</v>
      </c>
      <c r="J59" s="1" t="s">
        <v>861</v>
      </c>
      <c r="K59" s="1" t="s">
        <v>1021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712</v>
      </c>
      <c r="J60" s="1" t="s">
        <v>862</v>
      </c>
      <c r="K60" s="1" t="s">
        <v>1022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713</v>
      </c>
      <c r="J61" s="1" t="s">
        <v>863</v>
      </c>
      <c r="K61" s="1" t="s">
        <v>969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714</v>
      </c>
      <c r="J62" s="1" t="s">
        <v>864</v>
      </c>
      <c r="K62" s="1" t="s">
        <v>1023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715</v>
      </c>
      <c r="J63" s="1" t="s">
        <v>865</v>
      </c>
      <c r="K63" s="1" t="s">
        <v>970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716</v>
      </c>
      <c r="J64" s="1" t="s">
        <v>866</v>
      </c>
      <c r="K64" s="1" t="s">
        <v>866</v>
      </c>
      <c r="L64">
        <v>5</v>
      </c>
      <c r="M64">
        <v>5</v>
      </c>
      <c r="N64">
        <v>1</v>
      </c>
      <c r="O64">
        <v>0</v>
      </c>
      <c r="P64">
        <v>4</v>
      </c>
      <c r="Q64">
        <v>0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717</v>
      </c>
      <c r="J65" s="1" t="s">
        <v>867</v>
      </c>
      <c r="K65" s="1" t="s">
        <v>1105</v>
      </c>
      <c r="L65">
        <v>5</v>
      </c>
      <c r="M65">
        <v>4</v>
      </c>
      <c r="N65">
        <v>1</v>
      </c>
      <c r="O65">
        <v>0</v>
      </c>
      <c r="P65">
        <v>3</v>
      </c>
      <c r="Q65">
        <v>1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718</v>
      </c>
      <c r="J66" s="1" t="s">
        <v>868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719</v>
      </c>
      <c r="J67" s="1" t="s">
        <v>869</v>
      </c>
      <c r="K67" s="1" t="s">
        <v>1106</v>
      </c>
      <c r="L67">
        <v>5</v>
      </c>
      <c r="M67">
        <v>3</v>
      </c>
      <c r="N67">
        <v>1</v>
      </c>
      <c r="O67">
        <v>0</v>
      </c>
      <c r="P67">
        <v>2</v>
      </c>
      <c r="Q67">
        <v>2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720</v>
      </c>
      <c r="J68" s="1" t="s">
        <v>870</v>
      </c>
      <c r="K68" s="1" t="s">
        <v>1107</v>
      </c>
      <c r="L68">
        <v>5</v>
      </c>
      <c r="M68">
        <v>3</v>
      </c>
      <c r="N68">
        <v>1</v>
      </c>
      <c r="O68">
        <v>0</v>
      </c>
      <c r="P68">
        <v>2</v>
      </c>
      <c r="Q68">
        <v>2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721</v>
      </c>
      <c r="J69" s="1" t="s">
        <v>871</v>
      </c>
      <c r="K69" s="1" t="s">
        <v>1076</v>
      </c>
      <c r="L69">
        <v>5</v>
      </c>
      <c r="M69">
        <v>2</v>
      </c>
      <c r="N69">
        <v>1</v>
      </c>
      <c r="O69">
        <v>0</v>
      </c>
      <c r="P69">
        <v>1</v>
      </c>
      <c r="Q69">
        <v>3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722</v>
      </c>
      <c r="J70" s="1" t="s">
        <v>872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723</v>
      </c>
      <c r="J71" s="1" t="s">
        <v>873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724</v>
      </c>
      <c r="J72" s="1" t="s">
        <v>874</v>
      </c>
      <c r="K72" s="1" t="s">
        <v>874</v>
      </c>
      <c r="L72">
        <v>5</v>
      </c>
      <c r="M72">
        <v>5</v>
      </c>
      <c r="N72">
        <v>4</v>
      </c>
      <c r="O72">
        <v>0</v>
      </c>
      <c r="P72">
        <v>1</v>
      </c>
      <c r="Q72">
        <v>0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725</v>
      </c>
      <c r="J73" s="1" t="s">
        <v>875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726</v>
      </c>
      <c r="J74" s="1" t="s">
        <v>876</v>
      </c>
      <c r="K74" s="1" t="s">
        <v>993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727</v>
      </c>
      <c r="J75" s="1" t="s">
        <v>877</v>
      </c>
      <c r="K75" s="1" t="s">
        <v>1108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728</v>
      </c>
      <c r="J76" s="1" t="s">
        <v>878</v>
      </c>
      <c r="K76" s="1" t="s">
        <v>1077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729</v>
      </c>
      <c r="J77" s="1" t="s">
        <v>879</v>
      </c>
      <c r="K77" s="1" t="s">
        <v>879</v>
      </c>
      <c r="L77">
        <v>5</v>
      </c>
      <c r="M77">
        <v>5</v>
      </c>
      <c r="N77">
        <v>1</v>
      </c>
      <c r="O77">
        <v>0</v>
      </c>
      <c r="P77">
        <v>4</v>
      </c>
      <c r="Q77">
        <v>0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730</v>
      </c>
      <c r="J78" s="1" t="s">
        <v>880</v>
      </c>
      <c r="K78" s="1" t="s">
        <v>1109</v>
      </c>
      <c r="L78">
        <v>5</v>
      </c>
      <c r="M78">
        <v>2</v>
      </c>
      <c r="N78">
        <v>1</v>
      </c>
      <c r="O78">
        <v>0</v>
      </c>
      <c r="P78">
        <v>1</v>
      </c>
      <c r="Q78">
        <v>3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731</v>
      </c>
      <c r="J79" s="1" t="s">
        <v>881</v>
      </c>
      <c r="K79" s="1" t="s">
        <v>1110</v>
      </c>
      <c r="L79">
        <v>5</v>
      </c>
      <c r="M79">
        <v>2</v>
      </c>
      <c r="N79">
        <v>1</v>
      </c>
      <c r="O79">
        <v>0</v>
      </c>
      <c r="P79">
        <v>1</v>
      </c>
      <c r="Q79">
        <v>3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732</v>
      </c>
      <c r="J80" s="1" t="s">
        <v>882</v>
      </c>
      <c r="K80" s="1" t="s">
        <v>995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733</v>
      </c>
      <c r="J81" s="1" t="s">
        <v>883</v>
      </c>
      <c r="K81" s="1" t="s">
        <v>996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734</v>
      </c>
      <c r="J82" s="1" t="s">
        <v>884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735</v>
      </c>
      <c r="J83" s="1" t="s">
        <v>885</v>
      </c>
      <c r="K83" s="1" t="s">
        <v>1079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736</v>
      </c>
      <c r="J84" s="1" t="s">
        <v>886</v>
      </c>
      <c r="K84" s="1" t="s">
        <v>1080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737</v>
      </c>
      <c r="J85" s="1" t="s">
        <v>887</v>
      </c>
      <c r="K85" s="1" t="s">
        <v>887</v>
      </c>
      <c r="L85">
        <v>5</v>
      </c>
      <c r="M85">
        <v>5</v>
      </c>
      <c r="N85">
        <v>1</v>
      </c>
      <c r="O85">
        <v>0</v>
      </c>
      <c r="P85">
        <v>4</v>
      </c>
      <c r="Q85">
        <v>0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738</v>
      </c>
      <c r="J86" s="1" t="s">
        <v>888</v>
      </c>
      <c r="K86" s="1" t="s">
        <v>888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739</v>
      </c>
      <c r="J87" s="1" t="s">
        <v>889</v>
      </c>
      <c r="K87" s="1" t="s">
        <v>1053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740</v>
      </c>
      <c r="J88" s="1" t="s">
        <v>890</v>
      </c>
      <c r="K88" s="1" t="s">
        <v>1111</v>
      </c>
      <c r="L88">
        <v>5</v>
      </c>
      <c r="M88">
        <v>3</v>
      </c>
      <c r="N88">
        <v>1</v>
      </c>
      <c r="O88">
        <v>0</v>
      </c>
      <c r="P88">
        <v>2</v>
      </c>
      <c r="Q88">
        <v>2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741</v>
      </c>
      <c r="J89" s="1" t="s">
        <v>891</v>
      </c>
      <c r="K89" s="1" t="s">
        <v>1081</v>
      </c>
      <c r="L89">
        <v>5</v>
      </c>
      <c r="M89">
        <v>4</v>
      </c>
      <c r="N89">
        <v>1</v>
      </c>
      <c r="O89">
        <v>0</v>
      </c>
      <c r="P89">
        <v>3</v>
      </c>
      <c r="Q89">
        <v>1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742</v>
      </c>
      <c r="J90" s="1" t="s">
        <v>892</v>
      </c>
      <c r="K90" s="1" t="s">
        <v>1082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743</v>
      </c>
      <c r="J91" s="1" t="s">
        <v>893</v>
      </c>
      <c r="K91" s="1" t="s">
        <v>893</v>
      </c>
      <c r="L91">
        <v>5</v>
      </c>
      <c r="M91">
        <v>5</v>
      </c>
      <c r="N91">
        <v>1</v>
      </c>
      <c r="O91">
        <v>0</v>
      </c>
      <c r="P91">
        <v>4</v>
      </c>
      <c r="Q91">
        <v>0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744</v>
      </c>
      <c r="J92" s="1" t="s">
        <v>894</v>
      </c>
      <c r="K92" s="1" t="s">
        <v>894</v>
      </c>
      <c r="L92">
        <v>5</v>
      </c>
      <c r="M92">
        <v>5</v>
      </c>
      <c r="N92">
        <v>1</v>
      </c>
      <c r="O92">
        <v>0</v>
      </c>
      <c r="P92">
        <v>4</v>
      </c>
      <c r="Q92">
        <v>0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745</v>
      </c>
      <c r="J93" s="1" t="s">
        <v>895</v>
      </c>
      <c r="K93" s="1" t="s">
        <v>895</v>
      </c>
      <c r="L93">
        <v>5</v>
      </c>
      <c r="M93">
        <v>5</v>
      </c>
      <c r="N93">
        <v>4</v>
      </c>
      <c r="O93">
        <v>0</v>
      </c>
      <c r="P93">
        <v>1</v>
      </c>
      <c r="Q93">
        <v>0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746</v>
      </c>
      <c r="J94" s="1" t="s">
        <v>896</v>
      </c>
      <c r="K94" s="1" t="s">
        <v>896</v>
      </c>
      <c r="L94">
        <v>5</v>
      </c>
      <c r="M94">
        <v>5</v>
      </c>
      <c r="N94">
        <v>1</v>
      </c>
      <c r="O94">
        <v>0</v>
      </c>
      <c r="P94">
        <v>4</v>
      </c>
      <c r="Q94">
        <v>0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747</v>
      </c>
      <c r="J95" s="1" t="s">
        <v>897</v>
      </c>
      <c r="K95" s="1" t="s">
        <v>897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748</v>
      </c>
      <c r="J96" s="1" t="s">
        <v>898</v>
      </c>
      <c r="K96" s="1" t="s">
        <v>898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749</v>
      </c>
      <c r="J97" s="1" t="s">
        <v>899</v>
      </c>
      <c r="K97" s="1" t="s">
        <v>1083</v>
      </c>
      <c r="L97">
        <v>5</v>
      </c>
      <c r="M97">
        <v>2</v>
      </c>
      <c r="N97">
        <v>1</v>
      </c>
      <c r="O97">
        <v>0</v>
      </c>
      <c r="P97">
        <v>1</v>
      </c>
      <c r="Q97">
        <v>3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750</v>
      </c>
      <c r="J98" s="1" t="s">
        <v>900</v>
      </c>
      <c r="K98" s="1" t="s">
        <v>1112</v>
      </c>
      <c r="L98">
        <v>5</v>
      </c>
      <c r="M98">
        <v>2</v>
      </c>
      <c r="N98">
        <v>1</v>
      </c>
      <c r="O98">
        <v>0</v>
      </c>
      <c r="P98">
        <v>1</v>
      </c>
      <c r="Q98">
        <v>3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751</v>
      </c>
      <c r="J99" s="1" t="s">
        <v>901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752</v>
      </c>
      <c r="J100" s="1" t="s">
        <v>902</v>
      </c>
      <c r="K100" s="1" t="s">
        <v>902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753</v>
      </c>
      <c r="J101" s="1" t="s">
        <v>903</v>
      </c>
      <c r="K101" s="1" t="s">
        <v>1113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754</v>
      </c>
      <c r="J102" s="1" t="s">
        <v>904</v>
      </c>
      <c r="K102" s="1" t="s">
        <v>998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755</v>
      </c>
      <c r="J103" s="1" t="s">
        <v>905</v>
      </c>
      <c r="K103" s="1" t="s">
        <v>976</v>
      </c>
      <c r="L103">
        <v>5</v>
      </c>
      <c r="M103">
        <v>3</v>
      </c>
      <c r="N103">
        <v>1</v>
      </c>
      <c r="O103">
        <v>0</v>
      </c>
      <c r="P103">
        <v>2</v>
      </c>
      <c r="Q103">
        <v>2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756</v>
      </c>
      <c r="J104" s="1" t="s">
        <v>906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757</v>
      </c>
      <c r="J105" s="1" t="s">
        <v>907</v>
      </c>
      <c r="K105" s="1" t="s">
        <v>1085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758</v>
      </c>
      <c r="J106" s="1" t="s">
        <v>908</v>
      </c>
      <c r="K106" s="1" t="s">
        <v>908</v>
      </c>
      <c r="L106">
        <v>5</v>
      </c>
      <c r="M106">
        <v>5</v>
      </c>
      <c r="N106">
        <v>1</v>
      </c>
      <c r="O106">
        <v>0</v>
      </c>
      <c r="P106">
        <v>4</v>
      </c>
      <c r="Q106">
        <v>0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759</v>
      </c>
      <c r="J107" s="1" t="s">
        <v>909</v>
      </c>
      <c r="K107" s="1" t="s">
        <v>1086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760</v>
      </c>
      <c r="J108" s="1" t="s">
        <v>910</v>
      </c>
      <c r="K108" s="1" t="s">
        <v>910</v>
      </c>
      <c r="L108">
        <v>5</v>
      </c>
      <c r="M108">
        <v>5</v>
      </c>
      <c r="N108">
        <v>4</v>
      </c>
      <c r="O108">
        <v>0</v>
      </c>
      <c r="P108">
        <v>1</v>
      </c>
      <c r="Q108">
        <v>0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761</v>
      </c>
      <c r="J109" s="1" t="s">
        <v>911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762</v>
      </c>
      <c r="J110" s="1" t="s">
        <v>912</v>
      </c>
      <c r="K110" s="1" t="s">
        <v>912</v>
      </c>
      <c r="L110">
        <v>5</v>
      </c>
      <c r="M110">
        <v>5</v>
      </c>
      <c r="N110">
        <v>1</v>
      </c>
      <c r="O110">
        <v>0</v>
      </c>
      <c r="P110">
        <v>4</v>
      </c>
      <c r="Q110">
        <v>0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763</v>
      </c>
      <c r="J111" s="1" t="s">
        <v>913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764</v>
      </c>
      <c r="J112" s="1" t="s">
        <v>914</v>
      </c>
      <c r="K112" s="1" t="s">
        <v>1032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765</v>
      </c>
      <c r="J113" s="1" t="s">
        <v>915</v>
      </c>
      <c r="K113" s="1" t="s">
        <v>1114</v>
      </c>
      <c r="L113">
        <v>5</v>
      </c>
      <c r="M113">
        <v>4</v>
      </c>
      <c r="N113">
        <v>1</v>
      </c>
      <c r="O113">
        <v>0</v>
      </c>
      <c r="P113">
        <v>3</v>
      </c>
      <c r="Q113">
        <v>1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766</v>
      </c>
      <c r="J114" s="1" t="s">
        <v>916</v>
      </c>
      <c r="K114" s="1" t="s">
        <v>1000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767</v>
      </c>
      <c r="J115" s="1" t="s">
        <v>917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768</v>
      </c>
      <c r="J116" s="1" t="s">
        <v>918</v>
      </c>
      <c r="K116" s="1" t="s">
        <v>1115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769</v>
      </c>
      <c r="J117" s="1" t="s">
        <v>919</v>
      </c>
      <c r="K117" s="1" t="s">
        <v>1034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770</v>
      </c>
      <c r="J118" s="1" t="s">
        <v>920</v>
      </c>
      <c r="K118" s="1" t="s">
        <v>1116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771</v>
      </c>
      <c r="J119" s="1" t="s">
        <v>921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772</v>
      </c>
      <c r="J120" s="1" t="s">
        <v>922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773</v>
      </c>
      <c r="J121" s="1" t="s">
        <v>923</v>
      </c>
      <c r="K121" s="1" t="s">
        <v>1036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774</v>
      </c>
      <c r="J122" s="1" t="s">
        <v>924</v>
      </c>
      <c r="K122" s="1" t="s">
        <v>1117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775</v>
      </c>
      <c r="J123" s="1" t="s">
        <v>925</v>
      </c>
      <c r="K123" s="1" t="s">
        <v>925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776</v>
      </c>
      <c r="J124" s="1" t="s">
        <v>926</v>
      </c>
      <c r="K124" s="1" t="s">
        <v>926</v>
      </c>
      <c r="L124">
        <v>5</v>
      </c>
      <c r="M124">
        <v>5</v>
      </c>
      <c r="N124">
        <v>1</v>
      </c>
      <c r="O124">
        <v>0</v>
      </c>
      <c r="P124">
        <v>4</v>
      </c>
      <c r="Q124">
        <v>0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777</v>
      </c>
      <c r="J125" s="1" t="s">
        <v>927</v>
      </c>
      <c r="K125" s="1" t="s">
        <v>927</v>
      </c>
      <c r="L125">
        <v>5</v>
      </c>
      <c r="M125">
        <v>5</v>
      </c>
      <c r="N125">
        <v>1</v>
      </c>
      <c r="O125">
        <v>0</v>
      </c>
      <c r="P125">
        <v>4</v>
      </c>
      <c r="Q125">
        <v>0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778</v>
      </c>
      <c r="J126" s="1" t="s">
        <v>928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779</v>
      </c>
      <c r="J127" s="1" t="s">
        <v>929</v>
      </c>
      <c r="K127" s="1" t="s">
        <v>1088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780</v>
      </c>
      <c r="J128" s="1" t="s">
        <v>930</v>
      </c>
      <c r="K128" s="1" t="s">
        <v>930</v>
      </c>
      <c r="L128">
        <v>5</v>
      </c>
      <c r="M128">
        <v>5</v>
      </c>
      <c r="N128">
        <v>1</v>
      </c>
      <c r="O128">
        <v>0</v>
      </c>
      <c r="P128">
        <v>4</v>
      </c>
      <c r="Q128">
        <v>0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781</v>
      </c>
      <c r="J129" s="1" t="s">
        <v>931</v>
      </c>
      <c r="K129" s="1" t="s">
        <v>1054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782</v>
      </c>
      <c r="J130" s="1" t="s">
        <v>932</v>
      </c>
      <c r="K130" s="1" t="s">
        <v>1089</v>
      </c>
      <c r="L130">
        <v>5</v>
      </c>
      <c r="M130">
        <v>3</v>
      </c>
      <c r="N130">
        <v>1</v>
      </c>
      <c r="O130">
        <v>0</v>
      </c>
      <c r="P130">
        <v>2</v>
      </c>
      <c r="Q130">
        <v>2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783</v>
      </c>
      <c r="J131" s="1" t="s">
        <v>933</v>
      </c>
      <c r="K131" s="1" t="s">
        <v>1090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784</v>
      </c>
      <c r="J132" s="1" t="s">
        <v>934</v>
      </c>
      <c r="K132" s="1" t="s">
        <v>934</v>
      </c>
      <c r="L132">
        <v>5</v>
      </c>
      <c r="M132">
        <v>5</v>
      </c>
      <c r="N132">
        <v>1</v>
      </c>
      <c r="O132">
        <v>0</v>
      </c>
      <c r="P132">
        <v>4</v>
      </c>
      <c r="Q132">
        <v>0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785</v>
      </c>
      <c r="J133" s="1" t="s">
        <v>935</v>
      </c>
      <c r="K133" s="1" t="s">
        <v>1055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786</v>
      </c>
      <c r="J134" s="1" t="s">
        <v>936</v>
      </c>
      <c r="K134" s="1" t="s">
        <v>981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787</v>
      </c>
      <c r="J135" s="1" t="s">
        <v>937</v>
      </c>
      <c r="K135" s="1" t="s">
        <v>937</v>
      </c>
      <c r="L135">
        <v>5</v>
      </c>
      <c r="M135">
        <v>5</v>
      </c>
      <c r="N135">
        <v>2</v>
      </c>
      <c r="O135">
        <v>0</v>
      </c>
      <c r="P135">
        <v>3</v>
      </c>
      <c r="Q135">
        <v>0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788</v>
      </c>
      <c r="J136" s="1" t="s">
        <v>938</v>
      </c>
      <c r="K136" s="1" t="s">
        <v>938</v>
      </c>
      <c r="L136">
        <v>5</v>
      </c>
      <c r="M136">
        <v>5</v>
      </c>
      <c r="N136">
        <v>1</v>
      </c>
      <c r="O136">
        <v>0</v>
      </c>
      <c r="P136">
        <v>4</v>
      </c>
      <c r="Q136">
        <v>0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789</v>
      </c>
      <c r="J137" s="1" t="s">
        <v>939</v>
      </c>
      <c r="K137" s="1" t="s">
        <v>939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790</v>
      </c>
      <c r="J138" s="1" t="s">
        <v>940</v>
      </c>
      <c r="K138" s="1" t="s">
        <v>1118</v>
      </c>
      <c r="L138">
        <v>5</v>
      </c>
      <c r="M138">
        <v>3</v>
      </c>
      <c r="N138">
        <v>1</v>
      </c>
      <c r="O138">
        <v>0</v>
      </c>
      <c r="P138">
        <v>2</v>
      </c>
      <c r="Q138">
        <v>2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791</v>
      </c>
      <c r="J139" s="1" t="s">
        <v>941</v>
      </c>
      <c r="K139" s="1" t="s">
        <v>1119</v>
      </c>
      <c r="L139">
        <v>5</v>
      </c>
      <c r="M139">
        <v>2</v>
      </c>
      <c r="N139">
        <v>1</v>
      </c>
      <c r="O139">
        <v>0</v>
      </c>
      <c r="P139">
        <v>1</v>
      </c>
      <c r="Q139">
        <v>3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792</v>
      </c>
      <c r="J140" s="1" t="s">
        <v>942</v>
      </c>
      <c r="K140" s="1" t="s">
        <v>1040</v>
      </c>
      <c r="L140">
        <v>5</v>
      </c>
      <c r="M140">
        <v>1</v>
      </c>
      <c r="N140">
        <v>0</v>
      </c>
      <c r="O140">
        <v>0</v>
      </c>
      <c r="P140">
        <v>1</v>
      </c>
      <c r="Q140">
        <v>4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793</v>
      </c>
      <c r="J141" s="1" t="s">
        <v>943</v>
      </c>
      <c r="K141" s="1" t="s">
        <v>1120</v>
      </c>
      <c r="L141">
        <v>5</v>
      </c>
      <c r="M141">
        <v>3</v>
      </c>
      <c r="N141">
        <v>1</v>
      </c>
      <c r="O141">
        <v>0</v>
      </c>
      <c r="P141">
        <v>2</v>
      </c>
      <c r="Q141">
        <v>2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794</v>
      </c>
      <c r="J142" s="1" t="s">
        <v>944</v>
      </c>
      <c r="K142" s="1" t="s">
        <v>1041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795</v>
      </c>
      <c r="J143" s="1" t="s">
        <v>945</v>
      </c>
      <c r="K143" s="1" t="s">
        <v>1121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796</v>
      </c>
      <c r="J144" s="1" t="s">
        <v>946</v>
      </c>
      <c r="K144" s="1" t="s">
        <v>946</v>
      </c>
      <c r="L144">
        <v>5</v>
      </c>
      <c r="M144">
        <v>5</v>
      </c>
      <c r="N144">
        <v>2</v>
      </c>
      <c r="O144">
        <v>0</v>
      </c>
      <c r="P144">
        <v>3</v>
      </c>
      <c r="Q144">
        <v>0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797</v>
      </c>
      <c r="J145" s="1" t="s">
        <v>947</v>
      </c>
      <c r="K145" s="1" t="s">
        <v>947</v>
      </c>
      <c r="L145">
        <v>5</v>
      </c>
      <c r="M145">
        <v>5</v>
      </c>
      <c r="N145">
        <v>1</v>
      </c>
      <c r="O145">
        <v>0</v>
      </c>
      <c r="P145">
        <v>4</v>
      </c>
      <c r="Q145">
        <v>0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798</v>
      </c>
      <c r="J146" s="1" t="s">
        <v>948</v>
      </c>
      <c r="K146" s="1" t="s">
        <v>1092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799</v>
      </c>
      <c r="J147" s="1" t="s">
        <v>949</v>
      </c>
      <c r="K147" s="1" t="s">
        <v>1057</v>
      </c>
      <c r="L147">
        <v>5</v>
      </c>
      <c r="M147">
        <v>2</v>
      </c>
      <c r="N147">
        <v>1</v>
      </c>
      <c r="O147">
        <v>0</v>
      </c>
      <c r="P147">
        <v>1</v>
      </c>
      <c r="Q147">
        <v>3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800</v>
      </c>
      <c r="J148" s="1" t="s">
        <v>950</v>
      </c>
      <c r="K148" s="1" t="s">
        <v>950</v>
      </c>
      <c r="L148">
        <v>5</v>
      </c>
      <c r="M148">
        <v>5</v>
      </c>
      <c r="N148">
        <v>1</v>
      </c>
      <c r="O148">
        <v>0</v>
      </c>
      <c r="P148">
        <v>4</v>
      </c>
      <c r="Q148">
        <v>0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801</v>
      </c>
      <c r="J149" s="1" t="s">
        <v>951</v>
      </c>
      <c r="K149" s="1" t="s">
        <v>951</v>
      </c>
      <c r="L149">
        <v>5</v>
      </c>
      <c r="M149">
        <v>5</v>
      </c>
      <c r="N149">
        <v>1</v>
      </c>
      <c r="O149">
        <v>0</v>
      </c>
      <c r="P149">
        <v>4</v>
      </c>
      <c r="Q149">
        <v>0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802</v>
      </c>
      <c r="J150" s="1" t="s">
        <v>952</v>
      </c>
      <c r="K150" s="1" t="s">
        <v>1044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803</v>
      </c>
      <c r="J151" s="1" t="s">
        <v>953</v>
      </c>
      <c r="K151" s="1" t="s">
        <v>1122</v>
      </c>
      <c r="L151">
        <v>5</v>
      </c>
      <c r="M151">
        <v>4</v>
      </c>
      <c r="N151">
        <v>3</v>
      </c>
      <c r="O151">
        <v>0</v>
      </c>
      <c r="P151">
        <v>1</v>
      </c>
      <c r="Q15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804</v>
      </c>
      <c r="K2" s="1" t="s">
        <v>1123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805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806</v>
      </c>
      <c r="K4" s="1" t="s">
        <v>1124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807</v>
      </c>
      <c r="K5" s="1" t="s">
        <v>1093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808</v>
      </c>
      <c r="K6" s="1" t="s">
        <v>1094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809</v>
      </c>
      <c r="K7" s="1" t="s">
        <v>1125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810</v>
      </c>
      <c r="K8" s="1" t="s">
        <v>1095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811</v>
      </c>
      <c r="K9" s="1" t="s">
        <v>1126</v>
      </c>
      <c r="L9">
        <v>5</v>
      </c>
      <c r="M9">
        <v>4</v>
      </c>
      <c r="N9">
        <v>1</v>
      </c>
      <c r="O9">
        <v>0</v>
      </c>
      <c r="P9">
        <v>3</v>
      </c>
      <c r="Q9">
        <v>1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812</v>
      </c>
      <c r="K10" s="1" t="s">
        <v>1062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 ht="48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813</v>
      </c>
      <c r="K11" s="1" t="s">
        <v>1127</v>
      </c>
      <c r="L11">
        <v>5</v>
      </c>
      <c r="M11">
        <v>2</v>
      </c>
      <c r="N11">
        <v>1</v>
      </c>
      <c r="O11">
        <v>0</v>
      </c>
      <c r="P11">
        <v>1</v>
      </c>
      <c r="Q11">
        <v>3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814</v>
      </c>
      <c r="K12" s="1" t="s">
        <v>1128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815</v>
      </c>
      <c r="K13" s="1" t="s">
        <v>985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816</v>
      </c>
      <c r="K14" s="1" t="s">
        <v>1008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817</v>
      </c>
      <c r="K15" s="1" t="s">
        <v>1129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818</v>
      </c>
      <c r="K16" s="1" t="s">
        <v>1130</v>
      </c>
      <c r="L16">
        <v>5</v>
      </c>
      <c r="M16">
        <v>4</v>
      </c>
      <c r="N16">
        <v>1</v>
      </c>
      <c r="O16">
        <v>0</v>
      </c>
      <c r="P16">
        <v>3</v>
      </c>
      <c r="Q16">
        <v>1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819</v>
      </c>
      <c r="K17" s="1" t="s">
        <v>1097</v>
      </c>
      <c r="L17">
        <v>5</v>
      </c>
      <c r="M17">
        <v>2</v>
      </c>
      <c r="N17">
        <v>1</v>
      </c>
      <c r="O17">
        <v>0</v>
      </c>
      <c r="P17">
        <v>1</v>
      </c>
      <c r="Q17">
        <v>3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820</v>
      </c>
      <c r="K18" s="1" t="s">
        <v>1064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821</v>
      </c>
      <c r="K19" s="1" t="s">
        <v>1131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822</v>
      </c>
      <c r="K20" s="1" t="s">
        <v>1132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823</v>
      </c>
      <c r="K21" s="1" t="s">
        <v>1133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824</v>
      </c>
      <c r="K22" s="1" t="s">
        <v>824</v>
      </c>
      <c r="L22">
        <v>5</v>
      </c>
      <c r="M22">
        <v>5</v>
      </c>
      <c r="N22">
        <v>1</v>
      </c>
      <c r="O22">
        <v>0</v>
      </c>
      <c r="P22">
        <v>4</v>
      </c>
      <c r="Q22">
        <v>0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825</v>
      </c>
      <c r="K23" s="1" t="s">
        <v>1134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826</v>
      </c>
      <c r="K24" s="1" t="s">
        <v>1135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827</v>
      </c>
      <c r="K25" s="1" t="s">
        <v>1136</v>
      </c>
      <c r="L25">
        <v>5</v>
      </c>
      <c r="M25">
        <v>2</v>
      </c>
      <c r="N25">
        <v>1</v>
      </c>
      <c r="O25">
        <v>0</v>
      </c>
      <c r="P25">
        <v>1</v>
      </c>
      <c r="Q25">
        <v>3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828</v>
      </c>
      <c r="K26" s="1" t="s">
        <v>1068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829</v>
      </c>
      <c r="K27" s="1" t="s">
        <v>829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680</v>
      </c>
      <c r="J28" s="1" t="s">
        <v>830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681</v>
      </c>
      <c r="J29" s="1" t="s">
        <v>831</v>
      </c>
      <c r="K29" s="1" t="s">
        <v>831</v>
      </c>
      <c r="L29">
        <v>5</v>
      </c>
      <c r="M29">
        <v>5</v>
      </c>
      <c r="N29">
        <v>1</v>
      </c>
      <c r="O29">
        <v>0</v>
      </c>
      <c r="P29">
        <v>4</v>
      </c>
      <c r="Q29">
        <v>0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682</v>
      </c>
      <c r="J30" s="1" t="s">
        <v>832</v>
      </c>
      <c r="K30" s="1" t="s">
        <v>1011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683</v>
      </c>
      <c r="J31" s="1" t="s">
        <v>833</v>
      </c>
      <c r="K31" s="1" t="s">
        <v>1012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684</v>
      </c>
      <c r="J32" s="1" t="s">
        <v>834</v>
      </c>
      <c r="K32" s="1" t="s">
        <v>834</v>
      </c>
      <c r="L32">
        <v>5</v>
      </c>
      <c r="M32">
        <v>5</v>
      </c>
      <c r="N32">
        <v>1</v>
      </c>
      <c r="O32">
        <v>0</v>
      </c>
      <c r="P32">
        <v>4</v>
      </c>
      <c r="Q32">
        <v>0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685</v>
      </c>
      <c r="J33" s="1" t="s">
        <v>835</v>
      </c>
      <c r="K33" s="1" t="s">
        <v>1137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686</v>
      </c>
      <c r="J34" s="1" t="s">
        <v>836</v>
      </c>
      <c r="K34" s="1" t="s">
        <v>1138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687</v>
      </c>
      <c r="J35" s="1" t="s">
        <v>837</v>
      </c>
      <c r="K35" s="1" t="s">
        <v>1099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688</v>
      </c>
      <c r="J36" s="1" t="s">
        <v>838</v>
      </c>
      <c r="K36" s="1" t="s">
        <v>1070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689</v>
      </c>
      <c r="J37" s="1" t="s">
        <v>839</v>
      </c>
      <c r="K37" s="1" t="s">
        <v>1139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690</v>
      </c>
      <c r="J38" s="1" t="s">
        <v>840</v>
      </c>
      <c r="K38" s="1" t="s">
        <v>1072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691</v>
      </c>
      <c r="J39" s="1" t="s">
        <v>841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692</v>
      </c>
      <c r="J40" s="1" t="s">
        <v>842</v>
      </c>
      <c r="K40" s="1" t="s">
        <v>1140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693</v>
      </c>
      <c r="J41" s="1" t="s">
        <v>843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694</v>
      </c>
      <c r="J42" s="1" t="s">
        <v>844</v>
      </c>
      <c r="K42" s="1" t="s">
        <v>1101</v>
      </c>
      <c r="L42">
        <v>5</v>
      </c>
      <c r="M42">
        <v>3</v>
      </c>
      <c r="N42">
        <v>1</v>
      </c>
      <c r="O42">
        <v>0</v>
      </c>
      <c r="P42">
        <v>2</v>
      </c>
      <c r="Q42">
        <v>2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695</v>
      </c>
      <c r="J43" s="1" t="s">
        <v>845</v>
      </c>
      <c r="K43" s="1" t="s">
        <v>1015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696</v>
      </c>
      <c r="J44" s="1" t="s">
        <v>846</v>
      </c>
      <c r="K44" s="1" t="s">
        <v>1141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697</v>
      </c>
      <c r="J45" s="1" t="s">
        <v>847</v>
      </c>
      <c r="K45" s="1" t="s">
        <v>1074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698</v>
      </c>
      <c r="J46" s="1" t="s">
        <v>848</v>
      </c>
      <c r="K46" s="1" t="s">
        <v>848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699</v>
      </c>
      <c r="J47" s="1" t="s">
        <v>849</v>
      </c>
      <c r="K47" s="1" t="s">
        <v>1142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700</v>
      </c>
      <c r="J48" s="1" t="s">
        <v>850</v>
      </c>
      <c r="K48" s="1" t="s">
        <v>850</v>
      </c>
      <c r="L48">
        <v>5</v>
      </c>
      <c r="M48">
        <v>5</v>
      </c>
      <c r="N48">
        <v>1</v>
      </c>
      <c r="O48">
        <v>0</v>
      </c>
      <c r="P48">
        <v>4</v>
      </c>
      <c r="Q48">
        <v>0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701</v>
      </c>
      <c r="J49" s="1" t="s">
        <v>851</v>
      </c>
      <c r="K49" s="1" t="s">
        <v>989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702</v>
      </c>
      <c r="J50" s="1" t="s">
        <v>852</v>
      </c>
      <c r="K50" s="1" t="s">
        <v>1019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703</v>
      </c>
      <c r="J51" s="1" t="s">
        <v>853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704</v>
      </c>
      <c r="J52" s="1" t="s">
        <v>854</v>
      </c>
      <c r="K52" s="1" t="s">
        <v>1143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705</v>
      </c>
      <c r="J53" s="1" t="s">
        <v>855</v>
      </c>
      <c r="K53" s="1" t="s">
        <v>1103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706</v>
      </c>
      <c r="J54" s="1" t="s">
        <v>856</v>
      </c>
      <c r="K54" s="1" t="s">
        <v>967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707</v>
      </c>
      <c r="J55" s="1" t="s">
        <v>857</v>
      </c>
      <c r="K55" s="1" t="s">
        <v>1104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708</v>
      </c>
      <c r="J56" s="1" t="s">
        <v>858</v>
      </c>
      <c r="K56" s="1" t="s">
        <v>1050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709</v>
      </c>
      <c r="J57" s="1" t="s">
        <v>859</v>
      </c>
      <c r="K57" s="1" t="s">
        <v>859</v>
      </c>
      <c r="L57">
        <v>5</v>
      </c>
      <c r="M57">
        <v>5</v>
      </c>
      <c r="N57">
        <v>1</v>
      </c>
      <c r="O57">
        <v>0</v>
      </c>
      <c r="P57">
        <v>4</v>
      </c>
      <c r="Q57">
        <v>0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710</v>
      </c>
      <c r="J58" s="1" t="s">
        <v>860</v>
      </c>
      <c r="K58" s="1" t="s">
        <v>1020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711</v>
      </c>
      <c r="J59" s="1" t="s">
        <v>861</v>
      </c>
      <c r="K59" s="1" t="s">
        <v>1021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712</v>
      </c>
      <c r="J60" s="1" t="s">
        <v>862</v>
      </c>
      <c r="K60" s="1" t="s">
        <v>1022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713</v>
      </c>
      <c r="J61" s="1" t="s">
        <v>863</v>
      </c>
      <c r="K61" s="1" t="s">
        <v>969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714</v>
      </c>
      <c r="J62" s="1" t="s">
        <v>864</v>
      </c>
      <c r="K62" s="1" t="s">
        <v>1023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715</v>
      </c>
      <c r="J63" s="1" t="s">
        <v>865</v>
      </c>
      <c r="K63" s="1" t="s">
        <v>970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716</v>
      </c>
      <c r="J64" s="1" t="s">
        <v>866</v>
      </c>
      <c r="K64" s="1" t="s">
        <v>1144</v>
      </c>
      <c r="L64">
        <v>5</v>
      </c>
      <c r="M64">
        <v>4</v>
      </c>
      <c r="N64">
        <v>1</v>
      </c>
      <c r="O64">
        <v>0</v>
      </c>
      <c r="P64">
        <v>3</v>
      </c>
      <c r="Q64">
        <v>1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717</v>
      </c>
      <c r="J65" s="1" t="s">
        <v>867</v>
      </c>
      <c r="K65" s="1" t="s">
        <v>1145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718</v>
      </c>
      <c r="J66" s="1" t="s">
        <v>868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719</v>
      </c>
      <c r="J67" s="1" t="s">
        <v>869</v>
      </c>
      <c r="K67" s="1" t="s">
        <v>1146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720</v>
      </c>
      <c r="J68" s="1" t="s">
        <v>870</v>
      </c>
      <c r="K68" s="1" t="s">
        <v>1147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721</v>
      </c>
      <c r="J69" s="1" t="s">
        <v>871</v>
      </c>
      <c r="K69" s="1" t="s">
        <v>1148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722</v>
      </c>
      <c r="J70" s="1" t="s">
        <v>872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723</v>
      </c>
      <c r="J71" s="1" t="s">
        <v>873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724</v>
      </c>
      <c r="J72" s="1" t="s">
        <v>874</v>
      </c>
      <c r="K72" s="1" t="s">
        <v>1149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725</v>
      </c>
      <c r="J73" s="1" t="s">
        <v>875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726</v>
      </c>
      <c r="J74" s="1" t="s">
        <v>876</v>
      </c>
      <c r="K74" s="1" t="s">
        <v>993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727</v>
      </c>
      <c r="J75" s="1" t="s">
        <v>877</v>
      </c>
      <c r="K75" s="1" t="s">
        <v>1108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728</v>
      </c>
      <c r="J76" s="1" t="s">
        <v>878</v>
      </c>
      <c r="K76" s="1" t="s">
        <v>1077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729</v>
      </c>
      <c r="J77" s="1" t="s">
        <v>879</v>
      </c>
      <c r="K77" s="1" t="s">
        <v>1150</v>
      </c>
      <c r="L77">
        <v>5</v>
      </c>
      <c r="M77">
        <v>3</v>
      </c>
      <c r="N77">
        <v>1</v>
      </c>
      <c r="O77">
        <v>0</v>
      </c>
      <c r="P77">
        <v>2</v>
      </c>
      <c r="Q77">
        <v>2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730</v>
      </c>
      <c r="J78" s="1" t="s">
        <v>880</v>
      </c>
      <c r="K78" s="1" t="s">
        <v>1151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731</v>
      </c>
      <c r="J79" s="1" t="s">
        <v>881</v>
      </c>
      <c r="K79" s="1" t="s">
        <v>1110</v>
      </c>
      <c r="L79">
        <v>5</v>
      </c>
      <c r="M79">
        <v>2</v>
      </c>
      <c r="N79">
        <v>1</v>
      </c>
      <c r="O79">
        <v>0</v>
      </c>
      <c r="P79">
        <v>1</v>
      </c>
      <c r="Q79">
        <v>3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732</v>
      </c>
      <c r="J80" s="1" t="s">
        <v>882</v>
      </c>
      <c r="K80" s="1" t="s">
        <v>995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733</v>
      </c>
      <c r="J81" s="1" t="s">
        <v>883</v>
      </c>
      <c r="K81" s="1" t="s">
        <v>996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734</v>
      </c>
      <c r="J82" s="1" t="s">
        <v>884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735</v>
      </c>
      <c r="J83" s="1" t="s">
        <v>885</v>
      </c>
      <c r="K83" s="1" t="s">
        <v>1079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736</v>
      </c>
      <c r="J84" s="1" t="s">
        <v>886</v>
      </c>
      <c r="K84" s="1" t="s">
        <v>1080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737</v>
      </c>
      <c r="J85" s="1" t="s">
        <v>887</v>
      </c>
      <c r="K85" s="1" t="s">
        <v>1152</v>
      </c>
      <c r="L85">
        <v>5</v>
      </c>
      <c r="M85">
        <v>3</v>
      </c>
      <c r="N85">
        <v>1</v>
      </c>
      <c r="O85">
        <v>0</v>
      </c>
      <c r="P85">
        <v>2</v>
      </c>
      <c r="Q85">
        <v>2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738</v>
      </c>
      <c r="J86" s="1" t="s">
        <v>888</v>
      </c>
      <c r="K86" s="1" t="s">
        <v>888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739</v>
      </c>
      <c r="J87" s="1" t="s">
        <v>889</v>
      </c>
      <c r="K87" s="1" t="s">
        <v>1053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740</v>
      </c>
      <c r="J88" s="1" t="s">
        <v>890</v>
      </c>
      <c r="K88" s="1" t="s">
        <v>1153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741</v>
      </c>
      <c r="J89" s="1" t="s">
        <v>891</v>
      </c>
      <c r="K89" s="1" t="s">
        <v>1154</v>
      </c>
      <c r="L89">
        <v>5</v>
      </c>
      <c r="M89">
        <v>2</v>
      </c>
      <c r="N89">
        <v>1</v>
      </c>
      <c r="O89">
        <v>0</v>
      </c>
      <c r="P89">
        <v>1</v>
      </c>
      <c r="Q89">
        <v>3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742</v>
      </c>
      <c r="J90" s="1" t="s">
        <v>892</v>
      </c>
      <c r="K90" s="1" t="s">
        <v>1082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743</v>
      </c>
      <c r="J91" s="1" t="s">
        <v>893</v>
      </c>
      <c r="K91" s="1" t="s">
        <v>893</v>
      </c>
      <c r="L91">
        <v>5</v>
      </c>
      <c r="M91">
        <v>5</v>
      </c>
      <c r="N91">
        <v>1</v>
      </c>
      <c r="O91">
        <v>0</v>
      </c>
      <c r="P91">
        <v>4</v>
      </c>
      <c r="Q91">
        <v>0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744</v>
      </c>
      <c r="J92" s="1" t="s">
        <v>894</v>
      </c>
      <c r="K92" s="1" t="s">
        <v>894</v>
      </c>
      <c r="L92">
        <v>5</v>
      </c>
      <c r="M92">
        <v>5</v>
      </c>
      <c r="N92">
        <v>1</v>
      </c>
      <c r="O92">
        <v>0</v>
      </c>
      <c r="P92">
        <v>4</v>
      </c>
      <c r="Q92">
        <v>0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745</v>
      </c>
      <c r="J93" s="1" t="s">
        <v>895</v>
      </c>
      <c r="K93" s="1" t="s">
        <v>895</v>
      </c>
      <c r="L93">
        <v>5</v>
      </c>
      <c r="M93">
        <v>5</v>
      </c>
      <c r="N93">
        <v>4</v>
      </c>
      <c r="O93">
        <v>0</v>
      </c>
      <c r="P93">
        <v>1</v>
      </c>
      <c r="Q93">
        <v>0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746</v>
      </c>
      <c r="J94" s="1" t="s">
        <v>896</v>
      </c>
      <c r="K94" s="1" t="s">
        <v>1155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747</v>
      </c>
      <c r="J95" s="1" t="s">
        <v>897</v>
      </c>
      <c r="K95" s="1" t="s">
        <v>897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748</v>
      </c>
      <c r="J96" s="1" t="s">
        <v>898</v>
      </c>
      <c r="K96" s="1" t="s">
        <v>898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749</v>
      </c>
      <c r="J97" s="1" t="s">
        <v>899</v>
      </c>
      <c r="K97" s="1" t="s">
        <v>1156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750</v>
      </c>
      <c r="J98" s="1" t="s">
        <v>900</v>
      </c>
      <c r="K98" s="1" t="s">
        <v>1157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751</v>
      </c>
      <c r="J99" s="1" t="s">
        <v>901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752</v>
      </c>
      <c r="J100" s="1" t="s">
        <v>902</v>
      </c>
      <c r="K100" s="1" t="s">
        <v>902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753</v>
      </c>
      <c r="J101" s="1" t="s">
        <v>903</v>
      </c>
      <c r="K101" s="1" t="s">
        <v>1113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754</v>
      </c>
      <c r="J102" s="1" t="s">
        <v>904</v>
      </c>
      <c r="K102" s="1" t="s">
        <v>998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755</v>
      </c>
      <c r="J103" s="1" t="s">
        <v>905</v>
      </c>
      <c r="K103" s="1" t="s">
        <v>1158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756</v>
      </c>
      <c r="J104" s="1" t="s">
        <v>906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757</v>
      </c>
      <c r="J105" s="1" t="s">
        <v>907</v>
      </c>
      <c r="K105" s="1" t="s">
        <v>1085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758</v>
      </c>
      <c r="J106" s="1" t="s">
        <v>908</v>
      </c>
      <c r="K106" s="1" t="s">
        <v>1159</v>
      </c>
      <c r="L106">
        <v>5</v>
      </c>
      <c r="M106">
        <v>2</v>
      </c>
      <c r="N106">
        <v>1</v>
      </c>
      <c r="O106">
        <v>0</v>
      </c>
      <c r="P106">
        <v>1</v>
      </c>
      <c r="Q106">
        <v>3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759</v>
      </c>
      <c r="J107" s="1" t="s">
        <v>909</v>
      </c>
      <c r="K107" s="1" t="s">
        <v>1086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760</v>
      </c>
      <c r="J108" s="1" t="s">
        <v>910</v>
      </c>
      <c r="K108" s="1" t="s">
        <v>1160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761</v>
      </c>
      <c r="J109" s="1" t="s">
        <v>911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762</v>
      </c>
      <c r="J110" s="1" t="s">
        <v>912</v>
      </c>
      <c r="K110" s="1" t="s">
        <v>1161</v>
      </c>
      <c r="L110">
        <v>5</v>
      </c>
      <c r="M110">
        <v>4</v>
      </c>
      <c r="N110">
        <v>1</v>
      </c>
      <c r="O110">
        <v>0</v>
      </c>
      <c r="P110">
        <v>3</v>
      </c>
      <c r="Q110">
        <v>1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763</v>
      </c>
      <c r="J111" s="1" t="s">
        <v>913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764</v>
      </c>
      <c r="J112" s="1" t="s">
        <v>914</v>
      </c>
      <c r="K112" s="1" t="s">
        <v>1032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765</v>
      </c>
      <c r="J113" s="1" t="s">
        <v>915</v>
      </c>
      <c r="K113" s="1" t="s">
        <v>1162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766</v>
      </c>
      <c r="J114" s="1" t="s">
        <v>916</v>
      </c>
      <c r="K114" s="1" t="s">
        <v>1000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767</v>
      </c>
      <c r="J115" s="1" t="s">
        <v>917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768</v>
      </c>
      <c r="J116" s="1" t="s">
        <v>918</v>
      </c>
      <c r="K116" s="1" t="s">
        <v>1115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769</v>
      </c>
      <c r="J117" s="1" t="s">
        <v>919</v>
      </c>
      <c r="K117" s="1" t="s">
        <v>1034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770</v>
      </c>
      <c r="J118" s="1" t="s">
        <v>920</v>
      </c>
      <c r="K118" s="1" t="s">
        <v>1116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771</v>
      </c>
      <c r="J119" s="1" t="s">
        <v>921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772</v>
      </c>
      <c r="J120" s="1" t="s">
        <v>922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773</v>
      </c>
      <c r="J121" s="1" t="s">
        <v>923</v>
      </c>
      <c r="K121" s="1" t="s">
        <v>1036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774</v>
      </c>
      <c r="J122" s="1" t="s">
        <v>924</v>
      </c>
      <c r="K122" s="1" t="s">
        <v>1117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775</v>
      </c>
      <c r="J123" s="1" t="s">
        <v>925</v>
      </c>
      <c r="K123" s="1" t="s">
        <v>925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776</v>
      </c>
      <c r="J124" s="1" t="s">
        <v>926</v>
      </c>
      <c r="K124" s="1" t="s">
        <v>1163</v>
      </c>
      <c r="L124">
        <v>5</v>
      </c>
      <c r="M124">
        <v>2</v>
      </c>
      <c r="N124">
        <v>1</v>
      </c>
      <c r="O124">
        <v>0</v>
      </c>
      <c r="P124">
        <v>1</v>
      </c>
      <c r="Q124">
        <v>3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777</v>
      </c>
      <c r="J125" s="1" t="s">
        <v>927</v>
      </c>
      <c r="K125" s="1" t="s">
        <v>927</v>
      </c>
      <c r="L125">
        <v>5</v>
      </c>
      <c r="M125">
        <v>5</v>
      </c>
      <c r="N125">
        <v>1</v>
      </c>
      <c r="O125">
        <v>0</v>
      </c>
      <c r="P125">
        <v>4</v>
      </c>
      <c r="Q125">
        <v>0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778</v>
      </c>
      <c r="J126" s="1" t="s">
        <v>928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779</v>
      </c>
      <c r="J127" s="1" t="s">
        <v>929</v>
      </c>
      <c r="K127" s="1" t="s">
        <v>1088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780</v>
      </c>
      <c r="J128" s="1" t="s">
        <v>930</v>
      </c>
      <c r="K128" s="1" t="s">
        <v>930</v>
      </c>
      <c r="L128">
        <v>5</v>
      </c>
      <c r="M128">
        <v>5</v>
      </c>
      <c r="N128">
        <v>1</v>
      </c>
      <c r="O128">
        <v>0</v>
      </c>
      <c r="P128">
        <v>4</v>
      </c>
      <c r="Q128">
        <v>0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781</v>
      </c>
      <c r="J129" s="1" t="s">
        <v>931</v>
      </c>
      <c r="K129" s="1" t="s">
        <v>1054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782</v>
      </c>
      <c r="J130" s="1" t="s">
        <v>932</v>
      </c>
      <c r="K130" s="1" t="s">
        <v>1164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783</v>
      </c>
      <c r="J131" s="1" t="s">
        <v>933</v>
      </c>
      <c r="K131" s="1" t="s">
        <v>1090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784</v>
      </c>
      <c r="J132" s="1" t="s">
        <v>934</v>
      </c>
      <c r="K132" s="1" t="s">
        <v>1165</v>
      </c>
      <c r="L132">
        <v>5</v>
      </c>
      <c r="M132">
        <v>3</v>
      </c>
      <c r="N132">
        <v>1</v>
      </c>
      <c r="O132">
        <v>0</v>
      </c>
      <c r="P132">
        <v>2</v>
      </c>
      <c r="Q132">
        <v>2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785</v>
      </c>
      <c r="J133" s="1" t="s">
        <v>935</v>
      </c>
      <c r="K133" s="1" t="s">
        <v>1055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786</v>
      </c>
      <c r="J134" s="1" t="s">
        <v>936</v>
      </c>
      <c r="K134" s="1" t="s">
        <v>981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787</v>
      </c>
      <c r="J135" s="1" t="s">
        <v>937</v>
      </c>
      <c r="K135" s="1" t="s">
        <v>1166</v>
      </c>
      <c r="L135">
        <v>5</v>
      </c>
      <c r="M135">
        <v>4</v>
      </c>
      <c r="N135">
        <v>2</v>
      </c>
      <c r="O135">
        <v>0</v>
      </c>
      <c r="P135">
        <v>2</v>
      </c>
      <c r="Q135">
        <v>1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788</v>
      </c>
      <c r="J136" s="1" t="s">
        <v>938</v>
      </c>
      <c r="K136" s="1" t="s">
        <v>938</v>
      </c>
      <c r="L136">
        <v>5</v>
      </c>
      <c r="M136">
        <v>5</v>
      </c>
      <c r="N136">
        <v>1</v>
      </c>
      <c r="O136">
        <v>0</v>
      </c>
      <c r="P136">
        <v>4</v>
      </c>
      <c r="Q136">
        <v>0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789</v>
      </c>
      <c r="J137" s="1" t="s">
        <v>939</v>
      </c>
      <c r="K137" s="1" t="s">
        <v>939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790</v>
      </c>
      <c r="J138" s="1" t="s">
        <v>940</v>
      </c>
      <c r="K138" s="1" t="s">
        <v>1167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791</v>
      </c>
      <c r="J139" s="1" t="s">
        <v>941</v>
      </c>
      <c r="K139" s="1" t="s">
        <v>1168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792</v>
      </c>
      <c r="J140" s="1" t="s">
        <v>942</v>
      </c>
      <c r="K140" s="1" t="s">
        <v>1040</v>
      </c>
      <c r="L140">
        <v>5</v>
      </c>
      <c r="M140">
        <v>1</v>
      </c>
      <c r="N140">
        <v>0</v>
      </c>
      <c r="O140">
        <v>0</v>
      </c>
      <c r="P140">
        <v>1</v>
      </c>
      <c r="Q140">
        <v>4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793</v>
      </c>
      <c r="J141" s="1" t="s">
        <v>943</v>
      </c>
      <c r="K141" s="1" t="s">
        <v>1169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794</v>
      </c>
      <c r="J142" s="1" t="s">
        <v>944</v>
      </c>
      <c r="K142" s="1" t="s">
        <v>1041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795</v>
      </c>
      <c r="J143" s="1" t="s">
        <v>945</v>
      </c>
      <c r="K143" s="1" t="s">
        <v>1121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796</v>
      </c>
      <c r="J144" s="1" t="s">
        <v>946</v>
      </c>
      <c r="L144">
        <v>5</v>
      </c>
      <c r="M144">
        <v>0</v>
      </c>
      <c r="N144">
        <v>0</v>
      </c>
      <c r="O144">
        <v>2</v>
      </c>
      <c r="P144">
        <v>0</v>
      </c>
      <c r="Q144">
        <v>3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797</v>
      </c>
      <c r="J145" s="1" t="s">
        <v>947</v>
      </c>
      <c r="K145" s="1" t="s">
        <v>1170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798</v>
      </c>
      <c r="J146" s="1" t="s">
        <v>948</v>
      </c>
      <c r="K146" s="1" t="s">
        <v>1092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799</v>
      </c>
      <c r="J147" s="1" t="s">
        <v>949</v>
      </c>
      <c r="K147" s="1" t="s">
        <v>1171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800</v>
      </c>
      <c r="J148" s="1" t="s">
        <v>950</v>
      </c>
      <c r="K148" s="1" t="s">
        <v>1172</v>
      </c>
      <c r="L148">
        <v>5</v>
      </c>
      <c r="M148">
        <v>4</v>
      </c>
      <c r="N148">
        <v>1</v>
      </c>
      <c r="O148">
        <v>0</v>
      </c>
      <c r="P148">
        <v>3</v>
      </c>
      <c r="Q148">
        <v>1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801</v>
      </c>
      <c r="J149" s="1" t="s">
        <v>951</v>
      </c>
      <c r="K149" s="1" t="s">
        <v>951</v>
      </c>
      <c r="L149">
        <v>5</v>
      </c>
      <c r="M149">
        <v>5</v>
      </c>
      <c r="N149">
        <v>1</v>
      </c>
      <c r="O149">
        <v>0</v>
      </c>
      <c r="P149">
        <v>4</v>
      </c>
      <c r="Q149">
        <v>0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802</v>
      </c>
      <c r="J150" s="1" t="s">
        <v>952</v>
      </c>
      <c r="K150" s="1" t="s">
        <v>1044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803</v>
      </c>
      <c r="J151" s="1" t="s">
        <v>953</v>
      </c>
      <c r="K151" s="1" t="s">
        <v>1122</v>
      </c>
      <c r="L151">
        <v>5</v>
      </c>
      <c r="M151">
        <v>4</v>
      </c>
      <c r="N151">
        <v>3</v>
      </c>
      <c r="O151">
        <v>0</v>
      </c>
      <c r="P151">
        <v>1</v>
      </c>
      <c r="Q15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" max="3" width="0" hidden="1" customWidth="1"/>
    <col min="4" max="4" width="19.6640625" customWidth="1"/>
    <col min="5" max="8" width="0" hidden="1" customWidth="1"/>
    <col min="9" max="9" width="70.6640625" style="1" customWidth="1"/>
    <col min="10" max="11" width="30.6640625" style="1" customWidth="1"/>
    <col min="12" max="17" width="5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32" x14ac:dyDescent="0.2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804</v>
      </c>
      <c r="K2" s="1" t="s">
        <v>1123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 ht="48" x14ac:dyDescent="0.2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805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 ht="32" x14ac:dyDescent="0.2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806</v>
      </c>
      <c r="K4" s="1" t="s">
        <v>1124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 ht="48" x14ac:dyDescent="0.2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807</v>
      </c>
      <c r="K5" s="1" t="s">
        <v>1093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 ht="48" x14ac:dyDescent="0.2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808</v>
      </c>
      <c r="K6" s="1" t="s">
        <v>1094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 ht="48" x14ac:dyDescent="0.2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809</v>
      </c>
      <c r="K7" s="1" t="s">
        <v>1125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 ht="48" x14ac:dyDescent="0.2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810</v>
      </c>
      <c r="K8" s="1" t="s">
        <v>1095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 ht="48" x14ac:dyDescent="0.2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811</v>
      </c>
      <c r="K9" s="1" t="s">
        <v>1173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 ht="32" x14ac:dyDescent="0.2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812</v>
      </c>
      <c r="K10" s="1" t="s">
        <v>1062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 ht="48" x14ac:dyDescent="0.2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813</v>
      </c>
      <c r="K11" s="1" t="s">
        <v>1174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 ht="64" x14ac:dyDescent="0.2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814</v>
      </c>
      <c r="K12" s="1" t="s">
        <v>1128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 ht="48" x14ac:dyDescent="0.2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815</v>
      </c>
      <c r="K13" s="1" t="s">
        <v>985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 ht="48" x14ac:dyDescent="0.2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816</v>
      </c>
      <c r="K14" s="1" t="s">
        <v>1008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 ht="48" x14ac:dyDescent="0.2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817</v>
      </c>
      <c r="K15" s="1" t="s">
        <v>1129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 ht="48" x14ac:dyDescent="0.2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818</v>
      </c>
      <c r="K16" s="1" t="s">
        <v>1175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 ht="48" x14ac:dyDescent="0.2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819</v>
      </c>
      <c r="K17" s="1" t="s">
        <v>1097</v>
      </c>
      <c r="L17">
        <v>5</v>
      </c>
      <c r="M17">
        <v>2</v>
      </c>
      <c r="N17">
        <v>1</v>
      </c>
      <c r="O17">
        <v>0</v>
      </c>
      <c r="P17">
        <v>1</v>
      </c>
      <c r="Q17">
        <v>3</v>
      </c>
    </row>
    <row r="18" spans="1:17" ht="32" x14ac:dyDescent="0.2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820</v>
      </c>
      <c r="K18" s="1" t="s">
        <v>1064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 ht="48" x14ac:dyDescent="0.2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821</v>
      </c>
      <c r="K19" s="1" t="s">
        <v>1131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 ht="32" x14ac:dyDescent="0.2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822</v>
      </c>
      <c r="K20" s="1" t="s">
        <v>1132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 ht="48" x14ac:dyDescent="0.2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823</v>
      </c>
      <c r="K21" s="1" t="s">
        <v>1133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 ht="32" x14ac:dyDescent="0.2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824</v>
      </c>
      <c r="K22" s="1" t="s">
        <v>1176</v>
      </c>
      <c r="L22">
        <v>5</v>
      </c>
      <c r="M22">
        <v>2</v>
      </c>
      <c r="N22">
        <v>1</v>
      </c>
      <c r="O22">
        <v>0</v>
      </c>
      <c r="P22">
        <v>1</v>
      </c>
      <c r="Q22">
        <v>3</v>
      </c>
    </row>
    <row r="23" spans="1:17" ht="32" x14ac:dyDescent="0.2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825</v>
      </c>
      <c r="K23" s="1" t="s">
        <v>1134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 ht="48" x14ac:dyDescent="0.2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826</v>
      </c>
      <c r="K24" s="1" t="s">
        <v>1135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 ht="48" x14ac:dyDescent="0.2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827</v>
      </c>
      <c r="K25" s="1" t="s">
        <v>1177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 ht="48" x14ac:dyDescent="0.2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828</v>
      </c>
      <c r="K26" s="1" t="s">
        <v>1068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 ht="32" x14ac:dyDescent="0.2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829</v>
      </c>
      <c r="K27" s="1" t="s">
        <v>829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 ht="64" x14ac:dyDescent="0.2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680</v>
      </c>
      <c r="J28" s="1" t="s">
        <v>830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 ht="32" x14ac:dyDescent="0.2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681</v>
      </c>
      <c r="J29" s="1" t="s">
        <v>831</v>
      </c>
      <c r="K29" s="1" t="s">
        <v>1178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 ht="32" x14ac:dyDescent="0.2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682</v>
      </c>
      <c r="J30" s="1" t="s">
        <v>832</v>
      </c>
      <c r="K30" s="1" t="s">
        <v>1011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 ht="48" x14ac:dyDescent="0.2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683</v>
      </c>
      <c r="J31" s="1" t="s">
        <v>833</v>
      </c>
      <c r="K31" s="1" t="s">
        <v>1012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 ht="32" x14ac:dyDescent="0.2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684</v>
      </c>
      <c r="J32" s="1" t="s">
        <v>834</v>
      </c>
      <c r="K32" s="1" t="s">
        <v>1179</v>
      </c>
      <c r="L32">
        <v>5</v>
      </c>
      <c r="M32">
        <v>1</v>
      </c>
      <c r="N32">
        <v>1</v>
      </c>
      <c r="O32">
        <v>0</v>
      </c>
      <c r="P32">
        <v>0</v>
      </c>
      <c r="Q32">
        <v>4</v>
      </c>
    </row>
    <row r="33" spans="1:17" ht="32" x14ac:dyDescent="0.2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685</v>
      </c>
      <c r="J33" s="1" t="s">
        <v>835</v>
      </c>
      <c r="K33" s="1" t="s">
        <v>1137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 ht="48" x14ac:dyDescent="0.2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686</v>
      </c>
      <c r="J34" s="1" t="s">
        <v>836</v>
      </c>
      <c r="K34" s="1" t="s">
        <v>1138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 ht="48" x14ac:dyDescent="0.2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687</v>
      </c>
      <c r="J35" s="1" t="s">
        <v>837</v>
      </c>
      <c r="K35" s="1" t="s">
        <v>1099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 ht="48" x14ac:dyDescent="0.2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688</v>
      </c>
      <c r="J36" s="1" t="s">
        <v>838</v>
      </c>
      <c r="K36" s="1" t="s">
        <v>1070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 ht="48" x14ac:dyDescent="0.2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689</v>
      </c>
      <c r="J37" s="1" t="s">
        <v>839</v>
      </c>
      <c r="K37" s="1" t="s">
        <v>1139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 ht="48" x14ac:dyDescent="0.2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690</v>
      </c>
      <c r="J38" s="1" t="s">
        <v>840</v>
      </c>
      <c r="K38" s="1" t="s">
        <v>1072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 ht="32" x14ac:dyDescent="0.2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691</v>
      </c>
      <c r="J39" s="1" t="s">
        <v>841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 ht="48" x14ac:dyDescent="0.2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692</v>
      </c>
      <c r="J40" s="1" t="s">
        <v>842</v>
      </c>
      <c r="K40" s="1" t="s">
        <v>1140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 ht="48" x14ac:dyDescent="0.2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693</v>
      </c>
      <c r="J41" s="1" t="s">
        <v>843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 ht="48" x14ac:dyDescent="0.2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694</v>
      </c>
      <c r="J42" s="1" t="s">
        <v>844</v>
      </c>
      <c r="K42" s="1" t="s">
        <v>1180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 ht="48" x14ac:dyDescent="0.2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695</v>
      </c>
      <c r="J43" s="1" t="s">
        <v>845</v>
      </c>
      <c r="K43" s="1" t="s">
        <v>1015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 ht="32" x14ac:dyDescent="0.2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696</v>
      </c>
      <c r="J44" s="1" t="s">
        <v>846</v>
      </c>
      <c r="K44" s="1" t="s">
        <v>1141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 ht="32" x14ac:dyDescent="0.2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697</v>
      </c>
      <c r="J45" s="1" t="s">
        <v>847</v>
      </c>
      <c r="K45" s="1" t="s">
        <v>1074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 ht="32" x14ac:dyDescent="0.2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698</v>
      </c>
      <c r="J46" s="1" t="s">
        <v>848</v>
      </c>
      <c r="K46" s="1" t="s">
        <v>848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 ht="48" x14ac:dyDescent="0.2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699</v>
      </c>
      <c r="J47" s="1" t="s">
        <v>849</v>
      </c>
      <c r="K47" s="1" t="s">
        <v>1142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 ht="48" x14ac:dyDescent="0.2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700</v>
      </c>
      <c r="J48" s="1" t="s">
        <v>850</v>
      </c>
      <c r="K48" s="1" t="s">
        <v>1181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 ht="48" x14ac:dyDescent="0.2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701</v>
      </c>
      <c r="J49" s="1" t="s">
        <v>851</v>
      </c>
      <c r="K49" s="1" t="s">
        <v>989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 ht="48" x14ac:dyDescent="0.2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702</v>
      </c>
      <c r="J50" s="1" t="s">
        <v>852</v>
      </c>
      <c r="K50" s="1" t="s">
        <v>1019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 ht="48" x14ac:dyDescent="0.2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703</v>
      </c>
      <c r="J51" s="1" t="s">
        <v>853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 ht="48" x14ac:dyDescent="0.2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704</v>
      </c>
      <c r="J52" s="1" t="s">
        <v>854</v>
      </c>
      <c r="K52" s="1" t="s">
        <v>1143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 ht="48" x14ac:dyDescent="0.2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705</v>
      </c>
      <c r="J53" s="1" t="s">
        <v>855</v>
      </c>
      <c r="K53" s="1" t="s">
        <v>1103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 ht="48" x14ac:dyDescent="0.2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706</v>
      </c>
      <c r="J54" s="1" t="s">
        <v>856</v>
      </c>
      <c r="K54" s="1" t="s">
        <v>967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 ht="32" x14ac:dyDescent="0.2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707</v>
      </c>
      <c r="J55" s="1" t="s">
        <v>857</v>
      </c>
      <c r="K55" s="1" t="s">
        <v>1104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 ht="32" x14ac:dyDescent="0.2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708</v>
      </c>
      <c r="J56" s="1" t="s">
        <v>858</v>
      </c>
      <c r="K56" s="1" t="s">
        <v>1050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 ht="48" x14ac:dyDescent="0.2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709</v>
      </c>
      <c r="J57" s="1" t="s">
        <v>859</v>
      </c>
      <c r="K57" s="1" t="s">
        <v>1182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 ht="32" x14ac:dyDescent="0.2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710</v>
      </c>
      <c r="J58" s="1" t="s">
        <v>860</v>
      </c>
      <c r="K58" s="1" t="s">
        <v>1020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 ht="48" x14ac:dyDescent="0.2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711</v>
      </c>
      <c r="J59" s="1" t="s">
        <v>861</v>
      </c>
      <c r="K59" s="1" t="s">
        <v>1021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 ht="48" x14ac:dyDescent="0.2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712</v>
      </c>
      <c r="J60" s="1" t="s">
        <v>862</v>
      </c>
      <c r="K60" s="1" t="s">
        <v>1022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 ht="48" x14ac:dyDescent="0.2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713</v>
      </c>
      <c r="J61" s="1" t="s">
        <v>863</v>
      </c>
      <c r="K61" s="1" t="s">
        <v>969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 ht="48" x14ac:dyDescent="0.2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714</v>
      </c>
      <c r="J62" s="1" t="s">
        <v>864</v>
      </c>
      <c r="K62" s="1" t="s">
        <v>1023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 ht="32" x14ac:dyDescent="0.2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715</v>
      </c>
      <c r="J63" s="1" t="s">
        <v>865</v>
      </c>
      <c r="K63" s="1" t="s">
        <v>970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 ht="32" x14ac:dyDescent="0.2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716</v>
      </c>
      <c r="J64" s="1" t="s">
        <v>866</v>
      </c>
      <c r="K64" s="1" t="s">
        <v>1183</v>
      </c>
      <c r="L64">
        <v>5</v>
      </c>
      <c r="M64">
        <v>1</v>
      </c>
      <c r="N64">
        <v>1</v>
      </c>
      <c r="O64">
        <v>0</v>
      </c>
      <c r="P64">
        <v>0</v>
      </c>
      <c r="Q64">
        <v>4</v>
      </c>
    </row>
    <row r="65" spans="1:17" ht="48" x14ac:dyDescent="0.2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717</v>
      </c>
      <c r="J65" s="1" t="s">
        <v>867</v>
      </c>
      <c r="K65" s="1" t="s">
        <v>1145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 ht="48" x14ac:dyDescent="0.2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718</v>
      </c>
      <c r="J66" s="1" t="s">
        <v>868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 ht="48" x14ac:dyDescent="0.2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719</v>
      </c>
      <c r="J67" s="1" t="s">
        <v>869</v>
      </c>
      <c r="K67" s="1" t="s">
        <v>1146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 ht="48" x14ac:dyDescent="0.2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720</v>
      </c>
      <c r="J68" s="1" t="s">
        <v>870</v>
      </c>
      <c r="K68" s="1" t="s">
        <v>1147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 ht="48" x14ac:dyDescent="0.2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721</v>
      </c>
      <c r="J69" s="1" t="s">
        <v>871</v>
      </c>
      <c r="K69" s="1" t="s">
        <v>1148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 ht="64" x14ac:dyDescent="0.2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722</v>
      </c>
      <c r="J70" s="1" t="s">
        <v>872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 ht="64" x14ac:dyDescent="0.2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723</v>
      </c>
      <c r="J71" s="1" t="s">
        <v>873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 ht="32" x14ac:dyDescent="0.2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724</v>
      </c>
      <c r="J72" s="1" t="s">
        <v>874</v>
      </c>
      <c r="K72" s="1" t="s">
        <v>1149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 ht="48" x14ac:dyDescent="0.2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725</v>
      </c>
      <c r="J73" s="1" t="s">
        <v>875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 ht="48" x14ac:dyDescent="0.2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726</v>
      </c>
      <c r="J74" s="1" t="s">
        <v>876</v>
      </c>
      <c r="K74" s="1" t="s">
        <v>993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 ht="48" x14ac:dyDescent="0.2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727</v>
      </c>
      <c r="J75" s="1" t="s">
        <v>877</v>
      </c>
      <c r="K75" s="1" t="s">
        <v>1108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 ht="32" x14ac:dyDescent="0.2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728</v>
      </c>
      <c r="J76" s="1" t="s">
        <v>878</v>
      </c>
      <c r="K76" s="1" t="s">
        <v>1077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 ht="48" x14ac:dyDescent="0.2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729</v>
      </c>
      <c r="J77" s="1" t="s">
        <v>879</v>
      </c>
      <c r="K77" s="1" t="s">
        <v>1184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 ht="48" x14ac:dyDescent="0.2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730</v>
      </c>
      <c r="J78" s="1" t="s">
        <v>880</v>
      </c>
      <c r="K78" s="1" t="s">
        <v>1151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 ht="48" x14ac:dyDescent="0.2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731</v>
      </c>
      <c r="J79" s="1" t="s">
        <v>881</v>
      </c>
      <c r="K79" s="1" t="s">
        <v>1185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 ht="48" x14ac:dyDescent="0.2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732</v>
      </c>
      <c r="J80" s="1" t="s">
        <v>882</v>
      </c>
      <c r="K80" s="1" t="s">
        <v>995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 ht="48" x14ac:dyDescent="0.2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733</v>
      </c>
      <c r="J81" s="1" t="s">
        <v>883</v>
      </c>
      <c r="K81" s="1" t="s">
        <v>996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 ht="64" x14ac:dyDescent="0.2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734</v>
      </c>
      <c r="J82" s="1" t="s">
        <v>884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 ht="48" x14ac:dyDescent="0.2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735</v>
      </c>
      <c r="J83" s="1" t="s">
        <v>885</v>
      </c>
      <c r="K83" s="1" t="s">
        <v>1079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 ht="32" x14ac:dyDescent="0.2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736</v>
      </c>
      <c r="J84" s="1" t="s">
        <v>886</v>
      </c>
      <c r="K84" s="1" t="s">
        <v>1080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 ht="32" x14ac:dyDescent="0.2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737</v>
      </c>
      <c r="J85" s="1" t="s">
        <v>887</v>
      </c>
      <c r="K85" s="1" t="s">
        <v>1186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 ht="32" x14ac:dyDescent="0.2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738</v>
      </c>
      <c r="J86" s="1" t="s">
        <v>888</v>
      </c>
      <c r="K86" s="1" t="s">
        <v>1187</v>
      </c>
      <c r="L86">
        <v>5</v>
      </c>
      <c r="M86">
        <v>2</v>
      </c>
      <c r="N86">
        <v>1</v>
      </c>
      <c r="O86">
        <v>0</v>
      </c>
      <c r="P86">
        <v>1</v>
      </c>
      <c r="Q86">
        <v>3</v>
      </c>
    </row>
    <row r="87" spans="1:17" ht="48" x14ac:dyDescent="0.2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739</v>
      </c>
      <c r="J87" s="1" t="s">
        <v>889</v>
      </c>
      <c r="K87" s="1" t="s">
        <v>1053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 ht="48" x14ac:dyDescent="0.2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740</v>
      </c>
      <c r="J88" s="1" t="s">
        <v>890</v>
      </c>
      <c r="K88" s="1" t="s">
        <v>1153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 ht="48" x14ac:dyDescent="0.2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741</v>
      </c>
      <c r="J89" s="1" t="s">
        <v>891</v>
      </c>
      <c r="K89" s="1" t="s">
        <v>1188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 ht="48" x14ac:dyDescent="0.2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742</v>
      </c>
      <c r="J90" s="1" t="s">
        <v>892</v>
      </c>
      <c r="K90" s="1" t="s">
        <v>1082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 ht="48" x14ac:dyDescent="0.2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743</v>
      </c>
      <c r="J91" s="1" t="s">
        <v>893</v>
      </c>
      <c r="K91" s="1" t="s">
        <v>1189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 ht="32" x14ac:dyDescent="0.2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744</v>
      </c>
      <c r="J92" s="1" t="s">
        <v>894</v>
      </c>
      <c r="K92" s="1" t="s">
        <v>1190</v>
      </c>
      <c r="L92">
        <v>5</v>
      </c>
      <c r="M92">
        <v>3</v>
      </c>
      <c r="N92">
        <v>1</v>
      </c>
      <c r="O92">
        <v>0</v>
      </c>
      <c r="P92">
        <v>2</v>
      </c>
      <c r="Q92">
        <v>2</v>
      </c>
    </row>
    <row r="93" spans="1:17" ht="32" x14ac:dyDescent="0.2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745</v>
      </c>
      <c r="J93" s="1" t="s">
        <v>895</v>
      </c>
      <c r="K93" s="1" t="s">
        <v>1191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 ht="32" x14ac:dyDescent="0.2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746</v>
      </c>
      <c r="J94" s="1" t="s">
        <v>896</v>
      </c>
      <c r="K94" s="1" t="s">
        <v>1155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 ht="32" x14ac:dyDescent="0.2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747</v>
      </c>
      <c r="J95" s="1" t="s">
        <v>897</v>
      </c>
      <c r="K95" s="1" t="s">
        <v>897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 ht="32" x14ac:dyDescent="0.2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748</v>
      </c>
      <c r="J96" s="1" t="s">
        <v>898</v>
      </c>
      <c r="K96" s="1" t="s">
        <v>898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 ht="32" x14ac:dyDescent="0.2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749</v>
      </c>
      <c r="J97" s="1" t="s">
        <v>899</v>
      </c>
      <c r="K97" s="1" t="s">
        <v>1156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 ht="48" x14ac:dyDescent="0.2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750</v>
      </c>
      <c r="J98" s="1" t="s">
        <v>900</v>
      </c>
      <c r="K98" s="1" t="s">
        <v>1157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 ht="48" x14ac:dyDescent="0.2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751</v>
      </c>
      <c r="J99" s="1" t="s">
        <v>901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 ht="32" x14ac:dyDescent="0.2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752</v>
      </c>
      <c r="J100" s="1" t="s">
        <v>902</v>
      </c>
      <c r="K100" s="1" t="s">
        <v>902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 ht="32" x14ac:dyDescent="0.2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753</v>
      </c>
      <c r="J101" s="1" t="s">
        <v>903</v>
      </c>
      <c r="K101" s="1" t="s">
        <v>1113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 ht="32" x14ac:dyDescent="0.2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754</v>
      </c>
      <c r="J102" s="1" t="s">
        <v>904</v>
      </c>
      <c r="K102" s="1" t="s">
        <v>998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 ht="48" x14ac:dyDescent="0.2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755</v>
      </c>
      <c r="J103" s="1" t="s">
        <v>905</v>
      </c>
      <c r="K103" s="1" t="s">
        <v>1158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 ht="48" x14ac:dyDescent="0.2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756</v>
      </c>
      <c r="J104" s="1" t="s">
        <v>906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 ht="48" x14ac:dyDescent="0.2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757</v>
      </c>
      <c r="J105" s="1" t="s">
        <v>907</v>
      </c>
      <c r="K105" s="1" t="s">
        <v>1085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 ht="48" x14ac:dyDescent="0.2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758</v>
      </c>
      <c r="J106" s="1" t="s">
        <v>908</v>
      </c>
      <c r="K106" s="1" t="s">
        <v>1192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 ht="32" x14ac:dyDescent="0.2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759</v>
      </c>
      <c r="J107" s="1" t="s">
        <v>909</v>
      </c>
      <c r="K107" s="1" t="s">
        <v>1086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 ht="32" x14ac:dyDescent="0.2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760</v>
      </c>
      <c r="J108" s="1" t="s">
        <v>910</v>
      </c>
      <c r="K108" s="1" t="s">
        <v>1160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 ht="48" x14ac:dyDescent="0.2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761</v>
      </c>
      <c r="J109" s="1" t="s">
        <v>911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 ht="48" x14ac:dyDescent="0.2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762</v>
      </c>
      <c r="J110" s="1" t="s">
        <v>912</v>
      </c>
      <c r="K110" s="1" t="s">
        <v>1193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 ht="64" x14ac:dyDescent="0.2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763</v>
      </c>
      <c r="J111" s="1" t="s">
        <v>913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 ht="48" x14ac:dyDescent="0.2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764</v>
      </c>
      <c r="J112" s="1" t="s">
        <v>914</v>
      </c>
      <c r="K112" s="1" t="s">
        <v>1032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 ht="32" x14ac:dyDescent="0.2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765</v>
      </c>
      <c r="J113" s="1" t="s">
        <v>915</v>
      </c>
      <c r="K113" s="1" t="s">
        <v>1162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 ht="48" x14ac:dyDescent="0.2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766</v>
      </c>
      <c r="J114" s="1" t="s">
        <v>916</v>
      </c>
      <c r="K114" s="1" t="s">
        <v>1000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 ht="64" x14ac:dyDescent="0.2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767</v>
      </c>
      <c r="J115" s="1" t="s">
        <v>917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 ht="48" x14ac:dyDescent="0.2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768</v>
      </c>
      <c r="J116" s="1" t="s">
        <v>918</v>
      </c>
      <c r="K116" s="1" t="s">
        <v>1115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 ht="48" x14ac:dyDescent="0.2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769</v>
      </c>
      <c r="J117" s="1" t="s">
        <v>919</v>
      </c>
      <c r="K117" s="1" t="s">
        <v>1034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 ht="32" x14ac:dyDescent="0.2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770</v>
      </c>
      <c r="J118" s="1" t="s">
        <v>920</v>
      </c>
      <c r="K118" s="1" t="s">
        <v>1116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 ht="64" x14ac:dyDescent="0.2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771</v>
      </c>
      <c r="J119" s="1" t="s">
        <v>921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 ht="64" x14ac:dyDescent="0.2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772</v>
      </c>
      <c r="J120" s="1" t="s">
        <v>922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 ht="32" x14ac:dyDescent="0.2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773</v>
      </c>
      <c r="J121" s="1" t="s">
        <v>923</v>
      </c>
      <c r="K121" s="1" t="s">
        <v>1036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 ht="32" x14ac:dyDescent="0.2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774</v>
      </c>
      <c r="J122" s="1" t="s">
        <v>924</v>
      </c>
      <c r="K122" s="1" t="s">
        <v>1117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 ht="32" x14ac:dyDescent="0.2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775</v>
      </c>
      <c r="J123" s="1" t="s">
        <v>925</v>
      </c>
      <c r="K123" s="1" t="s">
        <v>925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 ht="32" x14ac:dyDescent="0.2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776</v>
      </c>
      <c r="J124" s="1" t="s">
        <v>926</v>
      </c>
      <c r="K124" s="1" t="s">
        <v>1194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 ht="48" x14ac:dyDescent="0.2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777</v>
      </c>
      <c r="J125" s="1" t="s">
        <v>927</v>
      </c>
      <c r="K125" s="1" t="s">
        <v>1195</v>
      </c>
      <c r="L125">
        <v>5</v>
      </c>
      <c r="M125">
        <v>2</v>
      </c>
      <c r="N125">
        <v>1</v>
      </c>
      <c r="O125">
        <v>0</v>
      </c>
      <c r="P125">
        <v>1</v>
      </c>
      <c r="Q125">
        <v>3</v>
      </c>
    </row>
    <row r="126" spans="1:17" ht="32" x14ac:dyDescent="0.2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778</v>
      </c>
      <c r="J126" s="1" t="s">
        <v>928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 ht="48" x14ac:dyDescent="0.2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779</v>
      </c>
      <c r="J127" s="1" t="s">
        <v>929</v>
      </c>
      <c r="K127" s="1" t="s">
        <v>1088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 ht="32" x14ac:dyDescent="0.2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780</v>
      </c>
      <c r="J128" s="1" t="s">
        <v>930</v>
      </c>
      <c r="K128" s="1" t="s">
        <v>1196</v>
      </c>
      <c r="L128">
        <v>5</v>
      </c>
      <c r="M128">
        <v>2</v>
      </c>
      <c r="N128">
        <v>1</v>
      </c>
      <c r="O128">
        <v>0</v>
      </c>
      <c r="P128">
        <v>1</v>
      </c>
      <c r="Q128">
        <v>3</v>
      </c>
    </row>
    <row r="129" spans="1:17" ht="32" x14ac:dyDescent="0.2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781</v>
      </c>
      <c r="J129" s="1" t="s">
        <v>931</v>
      </c>
      <c r="K129" s="1" t="s">
        <v>1054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 ht="32" x14ac:dyDescent="0.2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782</v>
      </c>
      <c r="J130" s="1" t="s">
        <v>932</v>
      </c>
      <c r="K130" s="1" t="s">
        <v>1164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 ht="48" x14ac:dyDescent="0.2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783</v>
      </c>
      <c r="J131" s="1" t="s">
        <v>933</v>
      </c>
      <c r="K131" s="1" t="s">
        <v>1090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 ht="32" x14ac:dyDescent="0.2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784</v>
      </c>
      <c r="J132" s="1" t="s">
        <v>934</v>
      </c>
      <c r="K132" s="1" t="s">
        <v>1197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 ht="48" x14ac:dyDescent="0.2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785</v>
      </c>
      <c r="J133" s="1" t="s">
        <v>935</v>
      </c>
      <c r="K133" s="1" t="s">
        <v>1055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 ht="32" x14ac:dyDescent="0.2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786</v>
      </c>
      <c r="J134" s="1" t="s">
        <v>936</v>
      </c>
      <c r="K134" s="1" t="s">
        <v>981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 ht="48" x14ac:dyDescent="0.2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787</v>
      </c>
      <c r="J135" s="1" t="s">
        <v>937</v>
      </c>
      <c r="K135" s="1" t="s">
        <v>1198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 ht="48" x14ac:dyDescent="0.2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788</v>
      </c>
      <c r="J136" s="1" t="s">
        <v>938</v>
      </c>
      <c r="K136" s="1" t="s">
        <v>1199</v>
      </c>
      <c r="L136">
        <v>5</v>
      </c>
      <c r="M136">
        <v>2</v>
      </c>
      <c r="N136">
        <v>1</v>
      </c>
      <c r="O136">
        <v>0</v>
      </c>
      <c r="P136">
        <v>1</v>
      </c>
      <c r="Q136">
        <v>3</v>
      </c>
    </row>
    <row r="137" spans="1:17" ht="32" x14ac:dyDescent="0.2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789</v>
      </c>
      <c r="J137" s="1" t="s">
        <v>939</v>
      </c>
      <c r="K137" s="1" t="s">
        <v>939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 ht="48" x14ac:dyDescent="0.2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790</v>
      </c>
      <c r="J138" s="1" t="s">
        <v>940</v>
      </c>
      <c r="K138" s="1" t="s">
        <v>1167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 ht="48" x14ac:dyDescent="0.2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791</v>
      </c>
      <c r="J139" s="1" t="s">
        <v>941</v>
      </c>
      <c r="K139" s="1" t="s">
        <v>1168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 ht="32" x14ac:dyDescent="0.2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792</v>
      </c>
      <c r="J140" s="1" t="s">
        <v>942</v>
      </c>
      <c r="K140" s="1" t="s">
        <v>1040</v>
      </c>
      <c r="L140">
        <v>5</v>
      </c>
      <c r="M140">
        <v>1</v>
      </c>
      <c r="N140">
        <v>0</v>
      </c>
      <c r="O140">
        <v>0</v>
      </c>
      <c r="P140">
        <v>1</v>
      </c>
      <c r="Q140">
        <v>4</v>
      </c>
    </row>
    <row r="141" spans="1:17" ht="48" x14ac:dyDescent="0.2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793</v>
      </c>
      <c r="J141" s="1" t="s">
        <v>943</v>
      </c>
      <c r="K141" s="1" t="s">
        <v>1169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 ht="48" x14ac:dyDescent="0.2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794</v>
      </c>
      <c r="J142" s="1" t="s">
        <v>944</v>
      </c>
      <c r="K142" s="1" t="s">
        <v>1041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 ht="48" x14ac:dyDescent="0.2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795</v>
      </c>
      <c r="J143" s="1" t="s">
        <v>945</v>
      </c>
      <c r="K143" s="1" t="s">
        <v>1121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 ht="48" x14ac:dyDescent="0.2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796</v>
      </c>
      <c r="J144" s="1" t="s">
        <v>946</v>
      </c>
      <c r="L144">
        <v>5</v>
      </c>
      <c r="M144">
        <v>0</v>
      </c>
      <c r="N144">
        <v>0</v>
      </c>
      <c r="O144">
        <v>2</v>
      </c>
      <c r="P144">
        <v>0</v>
      </c>
      <c r="Q144">
        <v>3</v>
      </c>
    </row>
    <row r="145" spans="1:17" ht="48" x14ac:dyDescent="0.2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797</v>
      </c>
      <c r="J145" s="1" t="s">
        <v>947</v>
      </c>
      <c r="K145" s="1" t="s">
        <v>1170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 ht="32" x14ac:dyDescent="0.2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798</v>
      </c>
      <c r="J146" s="1" t="s">
        <v>948</v>
      </c>
      <c r="K146" s="1" t="s">
        <v>1092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 ht="48" x14ac:dyDescent="0.2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799</v>
      </c>
      <c r="J147" s="1" t="s">
        <v>949</v>
      </c>
      <c r="K147" s="1" t="s">
        <v>1171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 ht="48" x14ac:dyDescent="0.2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800</v>
      </c>
      <c r="J148" s="1" t="s">
        <v>950</v>
      </c>
      <c r="K148" s="1" t="s">
        <v>1200</v>
      </c>
      <c r="L148">
        <v>5</v>
      </c>
      <c r="M148">
        <v>3</v>
      </c>
      <c r="N148">
        <v>1</v>
      </c>
      <c r="O148">
        <v>0</v>
      </c>
      <c r="P148">
        <v>2</v>
      </c>
      <c r="Q148">
        <v>2</v>
      </c>
    </row>
    <row r="149" spans="1:17" ht="48" x14ac:dyDescent="0.2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801</v>
      </c>
      <c r="J149" s="1" t="s">
        <v>951</v>
      </c>
      <c r="K149" s="1" t="s">
        <v>1201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 ht="48" x14ac:dyDescent="0.2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802</v>
      </c>
      <c r="J150" s="1" t="s">
        <v>952</v>
      </c>
      <c r="K150" s="1" t="s">
        <v>1044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 ht="48" x14ac:dyDescent="0.2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803</v>
      </c>
      <c r="J151" s="1" t="s">
        <v>953</v>
      </c>
      <c r="K151" s="1" t="s">
        <v>1122</v>
      </c>
      <c r="L151">
        <v>5</v>
      </c>
      <c r="M151">
        <v>4</v>
      </c>
      <c r="N151">
        <v>3</v>
      </c>
      <c r="O151">
        <v>0</v>
      </c>
      <c r="P151">
        <v>1</v>
      </c>
      <c r="Q1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threshold-50</vt:lpstr>
      <vt:lpstr>threshold-55</vt:lpstr>
      <vt:lpstr>threshold-60</vt:lpstr>
      <vt:lpstr>threshold-65</vt:lpstr>
      <vt:lpstr>threshold-70</vt:lpstr>
      <vt:lpstr>threshold-75</vt:lpstr>
      <vt:lpstr>threshold-80</vt:lpstr>
      <vt:lpstr>threshold-85</vt:lpstr>
      <vt:lpstr>threshold-90</vt:lpstr>
      <vt:lpstr>threshold-95</vt:lpstr>
      <vt:lpstr>threshold-99</vt:lpstr>
      <vt:lpstr>Analysis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Butler, MD</cp:lastModifiedBy>
  <dcterms:created xsi:type="dcterms:W3CDTF">2020-09-06T14:52:10Z</dcterms:created>
  <dcterms:modified xsi:type="dcterms:W3CDTF">2020-09-06T18:43:47Z</dcterms:modified>
</cp:coreProperties>
</file>