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calcPr calcId="124519" fullCalcOnLoad="1"/>
</workbook>
</file>

<file path=xl/sharedStrings.xml><?xml version="1.0" encoding="utf-8"?>
<sst xmlns="http://schemas.openxmlformats.org/spreadsheetml/2006/main" count="8907" uniqueCount="2554">
  <si>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</si>
  <si>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</si>
  <si>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</si>
  <si>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</si>
  <si>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</si>
  <si>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</si>
  <si>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</si>
  <si>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</si>
  <si>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</si>
  <si>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</si>
  <si>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</si>
  <si>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</si>
  <si>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</si>
  <si>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</si>
  <si>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</si>
  <si>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</si>
  <si>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</si>
  <si>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</si>
  <si>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Endocrine System</t>
  </si>
  <si>
    <t>Gastro-Intestinal System</t>
  </si>
  <si>
    <t>Musculoskeletal &amp; Joint Diseases</t>
  </si>
  <si>
    <t>Central Nervous System</t>
  </si>
  <si>
    <t>Cardiovascular System</t>
  </si>
  <si>
    <t>Infections</t>
  </si>
  <si>
    <t>Respiratory System</t>
  </si>
  <si>
    <t>Eye</t>
  </si>
  <si>
    <t>Nutrition And Blood</t>
  </si>
  <si>
    <t>Obstetrics,Gynae+Urinary Tract Disorders</t>
  </si>
  <si>
    <t>Ear, Nose And Oropharynx</t>
  </si>
  <si>
    <t>Skin</t>
  </si>
  <si>
    <t>Immunological Products &amp; Vaccines</t>
  </si>
  <si>
    <t>Alendronic Acid</t>
  </si>
  <si>
    <t>Alginic Acid Compound Preparations</t>
  </si>
  <si>
    <t>Allopurinol</t>
  </si>
  <si>
    <t>Amitriptyline Hydrochloride</t>
  </si>
  <si>
    <t>Amlodipine</t>
  </si>
  <si>
    <t>Amoxicillan</t>
  </si>
  <si>
    <t>Apixaban</t>
  </si>
  <si>
    <t>Aspirin</t>
  </si>
  <si>
    <t>Atenelol</t>
  </si>
  <si>
    <t>Atorvastatin</t>
  </si>
  <si>
    <t>Baclofen</t>
  </si>
  <si>
    <t>Beclometasone Dipropionate</t>
  </si>
  <si>
    <t>Bendroflumethiazide</t>
  </si>
  <si>
    <t>Betahistine Hydrochloride</t>
  </si>
  <si>
    <t>Bimatoprost</t>
  </si>
  <si>
    <t>Bisacodyl</t>
  </si>
  <si>
    <t>Bisoprolol Fumarate</t>
  </si>
  <si>
    <t>Brinzolamide</t>
  </si>
  <si>
    <t>Budesonide</t>
  </si>
  <si>
    <t>Bumetanide</t>
  </si>
  <si>
    <t>Candesartan Cilexetil</t>
  </si>
  <si>
    <t>Carbocisteine</t>
  </si>
  <si>
    <t>Carbomer 940/980</t>
  </si>
  <si>
    <t>Cetirizine Hydrochloride</t>
  </si>
  <si>
    <t>Chloramphenicol</t>
  </si>
  <si>
    <t>Chlorphenamine Maleate</t>
  </si>
  <si>
    <t>Citalopram Hydrobromide</t>
  </si>
  <si>
    <t>Clarithromycin</t>
  </si>
  <si>
    <t>Clonazapam</t>
  </si>
  <si>
    <t>Clopidogrel</t>
  </si>
  <si>
    <t>Co-Amoxiclav (Amoxicillin/Clavul Acid)</t>
  </si>
  <si>
    <t>Co-Codamol (Codeine Phos/Paracetamol)</t>
  </si>
  <si>
    <t>Co-Dydramol (Dihydrocodeine/Paracet)</t>
  </si>
  <si>
    <t>Codiene</t>
  </si>
  <si>
    <t>Colecalciferol</t>
  </si>
  <si>
    <t>Combined Ethinylestradiol 30mcg</t>
  </si>
  <si>
    <t>Cyanocobalamin</t>
  </si>
  <si>
    <t>Cyclizine Hydrochloride</t>
  </si>
  <si>
    <t>Dapagliflozin</t>
  </si>
  <si>
    <t>Desogestrel</t>
  </si>
  <si>
    <t>Dexamethasone</t>
  </si>
  <si>
    <t>Diazapam</t>
  </si>
  <si>
    <t>Diclofenac Sodium</t>
  </si>
  <si>
    <t>Digoxin</t>
  </si>
  <si>
    <t>Dihydrocodeine Tartrate</t>
  </si>
  <si>
    <t>Docusate Sodium</t>
  </si>
  <si>
    <t>Donepezil Hydrochloride</t>
  </si>
  <si>
    <t>Doxazosin Mesilate</t>
  </si>
  <si>
    <t>Doxycycline Hyclate</t>
  </si>
  <si>
    <t>Duloxetine Hydrochloride</t>
  </si>
  <si>
    <t>Enalapril Maleate</t>
  </si>
  <si>
    <t>Ezetimibe</t>
  </si>
  <si>
    <t>Felodipine</t>
  </si>
  <si>
    <t>Ferrous Fumarate</t>
  </si>
  <si>
    <t>Ferrous Sulfate</t>
  </si>
  <si>
    <t>Fexofenadine Hydrochloride</t>
  </si>
  <si>
    <t>Finasteride</t>
  </si>
  <si>
    <t>Flucloxacillin Sodium</t>
  </si>
  <si>
    <t>Fluoxitine</t>
  </si>
  <si>
    <t>Fluticasone Furoate</t>
  </si>
  <si>
    <t>Fluticasone Propionate (Inh)</t>
  </si>
  <si>
    <t>Folic Acid</t>
  </si>
  <si>
    <t>Furosamide</t>
  </si>
  <si>
    <t>Fusidic Acid</t>
  </si>
  <si>
    <t>Gabapentin</t>
  </si>
  <si>
    <t>Gliclazide</t>
  </si>
  <si>
    <t>Glucose Blood Testing Reagents</t>
  </si>
  <si>
    <t>Glyceryl Trinitrate</t>
  </si>
  <si>
    <t>Hydrocortasone</t>
  </si>
  <si>
    <t>Hydroxocobalamin</t>
  </si>
  <si>
    <t>Hydroxychloroquine Sulfate</t>
  </si>
  <si>
    <t>Hyoscine Butylbromide</t>
  </si>
  <si>
    <t>Hypromellose</t>
  </si>
  <si>
    <t>Ibuprofen</t>
  </si>
  <si>
    <t>Indapamide</t>
  </si>
  <si>
    <t>Influenza</t>
  </si>
  <si>
    <t>Insulin Aspart</t>
  </si>
  <si>
    <t>Insulin Glargine</t>
  </si>
  <si>
    <t>Irbesartan</t>
  </si>
  <si>
    <t>Isosorbide Mononitrate</t>
  </si>
  <si>
    <t>Lactulose</t>
  </si>
  <si>
    <t>Lymotrigine</t>
  </si>
  <si>
    <t>Lansoprazole</t>
  </si>
  <si>
    <t>Latanoprost</t>
  </si>
  <si>
    <t>Lercanidipine Hydrochloride</t>
  </si>
  <si>
    <t>Levetiracetam</t>
  </si>
  <si>
    <t>Levothyroxine Sodium</t>
  </si>
  <si>
    <t>Linagliptin</t>
  </si>
  <si>
    <t>Lisinopril</t>
  </si>
  <si>
    <t>Loperamide Hydrochloride</t>
  </si>
  <si>
    <t>Loratidine</t>
  </si>
  <si>
    <t>Lorazepan</t>
  </si>
  <si>
    <t>Losartan Potassium</t>
  </si>
  <si>
    <t>Lymecycline</t>
  </si>
  <si>
    <t>Macrogol 3350</t>
  </si>
  <si>
    <t>Mebeverine Hydrochloride</t>
  </si>
  <si>
    <t>Medroxyprogesterone Acetate</t>
  </si>
  <si>
    <t>Memantine Hydrochloride</t>
  </si>
  <si>
    <t>Metformin Hydrochloride</t>
  </si>
  <si>
    <t>Methadone Hydrochloride</t>
  </si>
  <si>
    <t>Methotrexate</t>
  </si>
  <si>
    <t>Mirabegron</t>
  </si>
  <si>
    <t>Mirtazepine</t>
  </si>
  <si>
    <t>Mometasone Furoate</t>
  </si>
  <si>
    <t>Montelukast</t>
  </si>
  <si>
    <t>Morphine Sulfate</t>
  </si>
  <si>
    <t>Naproxin</t>
  </si>
  <si>
    <t>Nicorandil</t>
  </si>
  <si>
    <t>Nitrofurantoin</t>
  </si>
  <si>
    <t>Olenzapin</t>
  </si>
  <si>
    <t>Omerprazole</t>
  </si>
  <si>
    <t>Other Emollient Preps</t>
  </si>
  <si>
    <t>Pantoprazole</t>
  </si>
  <si>
    <t>Paracetamole</t>
  </si>
  <si>
    <t>Paroxetine Hydrochloride</t>
  </si>
  <si>
    <t>Perindopril Erbumine</t>
  </si>
  <si>
    <t>Phenoxymethylpenicillin (Penicillin V)</t>
  </si>
  <si>
    <t>Pravastatin Sodium</t>
  </si>
  <si>
    <t>Pednisolon</t>
  </si>
  <si>
    <t>Pregabalin</t>
  </si>
  <si>
    <t>Prochlorperazine Maleate</t>
  </si>
  <si>
    <t>Procyclidine Hydrochloride</t>
  </si>
  <si>
    <t>Promethazine Hydrochloride</t>
  </si>
  <si>
    <t>Propanalole</t>
  </si>
  <si>
    <t>Quetiapine</t>
  </si>
  <si>
    <t>Quinine Sulfate</t>
  </si>
  <si>
    <t>Ramipril</t>
  </si>
  <si>
    <t>Ranitidine Hydrochloride</t>
  </si>
  <si>
    <t>Rivaroxaban</t>
  </si>
  <si>
    <t>Rosuvastatin Calcium</t>
  </si>
  <si>
    <t>Salbutamol</t>
  </si>
  <si>
    <t>Senna</t>
  </si>
  <si>
    <t>Sertaline</t>
  </si>
  <si>
    <t>Sildenafil (Erectile Dysfunction)</t>
  </si>
  <si>
    <t>Simvastin</t>
  </si>
  <si>
    <t>Sitagliptin</t>
  </si>
  <si>
    <t>Sodium Cromoglicate</t>
  </si>
  <si>
    <t>Solifenacin</t>
  </si>
  <si>
    <t>Spironolactone</t>
  </si>
  <si>
    <t>Sumatriptan Succinate</t>
  </si>
  <si>
    <t>Tamsulosin Hydrochloride</t>
  </si>
  <si>
    <t>Temazepam</t>
  </si>
  <si>
    <t>Thiamine Hydrochloride</t>
  </si>
  <si>
    <t>Tiotropium</t>
  </si>
  <si>
    <t>Tramodol Hydrochloride</t>
  </si>
  <si>
    <t>Trimethoprim</t>
  </si>
  <si>
    <t>Venalfaxin</t>
  </si>
  <si>
    <t>Vitamin B Compound</t>
  </si>
  <si>
    <t>Warfin</t>
  </si>
  <si>
    <t>Zopiclone</t>
  </si>
  <si>
    <t>Alendronic Acid_Tab 70mg</t>
  </si>
  <si>
    <t>Gaviscon Advance_Liq (Aniseed) (Reckitt)</t>
  </si>
  <si>
    <t>Allopurinol_Tab 100mg</t>
  </si>
  <si>
    <t>Amitriptyline HCl_Tab 10mg</t>
  </si>
  <si>
    <t>Amlodipine_Tab 5mg</t>
  </si>
  <si>
    <t>Amoxicillin_Cap 500mg</t>
  </si>
  <si>
    <t>Apixaban_Tab 5mg</t>
  </si>
  <si>
    <t>Aspirin Disper_Tab 75mg</t>
  </si>
  <si>
    <t>Atenolol_Tab 50mg</t>
  </si>
  <si>
    <t>Atorvastatin_Tab 20mg</t>
  </si>
  <si>
    <t>Baclofen_Tab 10mg</t>
  </si>
  <si>
    <t>Fostair_Inh 100mcg/6mcg (120D) CFF</t>
  </si>
  <si>
    <t>Bendroflumethiazide_Tab 2.5mg</t>
  </si>
  <si>
    <t>Betahistine HCl_Tab 16mg</t>
  </si>
  <si>
    <t>Bimatoprost_Eye Dps 100mcg/ml</t>
  </si>
  <si>
    <t>Bisacodyl_Tab E/C 5mg</t>
  </si>
  <si>
    <t>Bisoprolol Fumar_Tab 2.5mg</t>
  </si>
  <si>
    <t>Brinzolamide_Eye Dps 10mg/ml</t>
  </si>
  <si>
    <t>Symbicort_Turbohaler 200mcg/6mcg (120 D)</t>
  </si>
  <si>
    <t>Bumetanide_Tab 1mg</t>
  </si>
  <si>
    <t>Candesartan Cilexetil_Tab 8mg</t>
  </si>
  <si>
    <t>Carbocisteine_Cap 375mg</t>
  </si>
  <si>
    <t>Viscotears_Liq Gel 2mg/g</t>
  </si>
  <si>
    <t>Cetirizine HCl_Tab 10mg</t>
  </si>
  <si>
    <t>Chloramphen_Eye Dps 0.5%</t>
  </si>
  <si>
    <t>Chlorphenamine Mal_Tab 4mg</t>
  </si>
  <si>
    <t>Citalopram Hydrob_Tab 20mg</t>
  </si>
  <si>
    <t>Clarithromycin_Tab 500mg</t>
  </si>
  <si>
    <t>Clonazepam_Tab 500mcg</t>
  </si>
  <si>
    <t>Clopidogrel_Tab 75mg</t>
  </si>
  <si>
    <t>Co-Amoxiclav_Tab 500mg/125mg</t>
  </si>
  <si>
    <t>Co-Codamol_Tab 30mg/500mg</t>
  </si>
  <si>
    <t>Co-Dydramol_Tab 10mg/500mg</t>
  </si>
  <si>
    <t>Codeine Phos_Tab 30mg</t>
  </si>
  <si>
    <t>Adcal-D3_Tab Chble (Tutti-Frutti)</t>
  </si>
  <si>
    <t>Rigevidon_Tab</t>
  </si>
  <si>
    <t>Cyanocobalamin_Tab 50mcg</t>
  </si>
  <si>
    <t>Cyclizine HCl_Tab 50mg</t>
  </si>
  <si>
    <t>Dapagliflozin_Tab 10mg</t>
  </si>
  <si>
    <t>Desogestrel_Tab 75mcg</t>
  </si>
  <si>
    <t>Otomize_Ear Spy 5ml</t>
  </si>
  <si>
    <t>Diazepam_Tab 2mg</t>
  </si>
  <si>
    <t>Diclofenac Sod_Gel 1.16%</t>
  </si>
  <si>
    <t>Digoxin_Tab 125mcg</t>
  </si>
  <si>
    <t>Dihydrocodeine Tart_Tab 30mg</t>
  </si>
  <si>
    <t>Docusate Sod_Cap 100mg</t>
  </si>
  <si>
    <t>Donepezil HCl_Tab 10mg</t>
  </si>
  <si>
    <t>Doxazosin Mesil_Tab 4mg</t>
  </si>
  <si>
    <t>Doxycycline Hyclate_Cap 100mg</t>
  </si>
  <si>
    <t>Duloxetine HCl_Cap G/R 60mg</t>
  </si>
  <si>
    <t>Enalapril Mal_Tab 20mg</t>
  </si>
  <si>
    <t>Ezetimibe_Tab 10mg</t>
  </si>
  <si>
    <t>Felodipine_Tab 5mg M/R</t>
  </si>
  <si>
    <t>Ferr Fumar_Tab 210mg</t>
  </si>
  <si>
    <t>Ferr Sulf_Tab 200mg</t>
  </si>
  <si>
    <t>Fexofenadine HCl_Tab 180mg</t>
  </si>
  <si>
    <t>Finasteride_Tab 5mg</t>
  </si>
  <si>
    <t>Fluclox Sod_Cap 500mg</t>
  </si>
  <si>
    <t>Fluoxetine HCl_Cap 20mg</t>
  </si>
  <si>
    <t>Avamys_Nsl Spy 27.5mcg (120D)</t>
  </si>
  <si>
    <t>Seretide 500_Accuhaler 500mcg/50mcg(60D)</t>
  </si>
  <si>
    <t>Folic Acid_Tab 5mg</t>
  </si>
  <si>
    <t>Furosemide_Tab 40mg</t>
  </si>
  <si>
    <t>Fusidic Acid_Crm 2%</t>
  </si>
  <si>
    <t>Gabapentin_Cap 300mg</t>
  </si>
  <si>
    <t>Gliclazide_Tab 80mg</t>
  </si>
  <si>
    <t>GlucoRx Nexus (Reagent)_Strips</t>
  </si>
  <si>
    <t>Glyceryl Trinit_Sub P/Spy 400mcg (180D)</t>
  </si>
  <si>
    <t>Hydrocort_Crm 1%</t>
  </si>
  <si>
    <t>Hydroxocobalamin_Inj 1mg/ml 1ml Amp</t>
  </si>
  <si>
    <t>Hydroxychlor Sulf_Tab 200mg</t>
  </si>
  <si>
    <t>Hyoscine Butylbrom_Tab 10mg</t>
  </si>
  <si>
    <t>Hypromellose_Eye Dps 0.3%</t>
  </si>
  <si>
    <t>Ibuprofen_Tab 400mg</t>
  </si>
  <si>
    <t>Indapamide_Tab 2.5mg</t>
  </si>
  <si>
    <t>Influenza_Vac Surf/Antgn Inact 0.5ml Pfs</t>
  </si>
  <si>
    <t>Ins NovoRapid_FlexPen 100u/ml 3ml Pf Pen</t>
  </si>
  <si>
    <t>Ins Lantus SoloStar_100u/ml 3ml Pf Pen</t>
  </si>
  <si>
    <t>Irbesartan_Tab 300mg</t>
  </si>
  <si>
    <t>Monomil XL_Tab 60mg</t>
  </si>
  <si>
    <t>Lactulose_Soln 3.1g-3.7g/5ml</t>
  </si>
  <si>
    <t>Lamotrigine_Tab 100mg</t>
  </si>
  <si>
    <t>Lansoprazole_Cap 30mg (E/C Gran)</t>
  </si>
  <si>
    <t>Latanoprost_Eye Dps 50mcg/ml</t>
  </si>
  <si>
    <t>Lercanidipine HCl_Tab 10mg</t>
  </si>
  <si>
    <t>Levetiracetam_Tab 500mg</t>
  </si>
  <si>
    <t>Levothyrox Sod_Tab 100mcg</t>
  </si>
  <si>
    <t>Linagliptin_Tab 5mg</t>
  </si>
  <si>
    <t>Lisinopril_Tab 20mg</t>
  </si>
  <si>
    <t>Loperamide HCl_Cap 2mg</t>
  </si>
  <si>
    <t>Loratadine_Tab 10mg</t>
  </si>
  <si>
    <t>Lorazepam_Tab 1mg</t>
  </si>
  <si>
    <t>Losartan Pot_Tab 50mg</t>
  </si>
  <si>
    <t>Lymecycline_Cap 408mg</t>
  </si>
  <si>
    <t>Laxido_Oral Pdr Sach (Orange) S/F</t>
  </si>
  <si>
    <t>Mebeverine HCl_Tab 135mg</t>
  </si>
  <si>
    <t>Depo-Provera_Inj 150mg/ml 1ml Pfs</t>
  </si>
  <si>
    <t>Memantine HCl_Tab 20mg</t>
  </si>
  <si>
    <t>Metformin HCl_Tab 500mg</t>
  </si>
  <si>
    <t>Methadone HCl_Oral Soln 1mg/1ml S/F</t>
  </si>
  <si>
    <t>Methotrexate_Tab 2.5mg</t>
  </si>
  <si>
    <t>Mirabegron_Tab 50mg M/R</t>
  </si>
  <si>
    <t>Mirtazapine_Tab 15mg</t>
  </si>
  <si>
    <t>Mometasone Fur_Aq N/Spy 50mcg (140 D)</t>
  </si>
  <si>
    <t>Montelukast_Tab 10mg</t>
  </si>
  <si>
    <t>Morph Sulf_Oral Soln 10mg/5ml</t>
  </si>
  <si>
    <t>Naproxen_Tab 500mg</t>
  </si>
  <si>
    <t>Nicorandil_Tab 10mg</t>
  </si>
  <si>
    <t>Nitrofurantoin_Cap 100mg M/R</t>
  </si>
  <si>
    <t>Olanzapine_Tab 10mg</t>
  </si>
  <si>
    <t>Omeprazole_Cap E/C 20mg</t>
  </si>
  <si>
    <t>Dermol 500_Lot</t>
  </si>
  <si>
    <t>Pantoprazole_Tab E/C 40mg</t>
  </si>
  <si>
    <t>Paracet_Tab 500mg</t>
  </si>
  <si>
    <t>Paroxetine HCl_Tab 20mg</t>
  </si>
  <si>
    <t>Perindopril Erbumine_Tab 4mg</t>
  </si>
  <si>
    <t>Phenoxymethylpenicillin Pot_Tab 250mg</t>
  </si>
  <si>
    <t>Pravastatin Sod_Tab 40mg</t>
  </si>
  <si>
    <t>Prednisolone_Tab 5mg</t>
  </si>
  <si>
    <t>Pregabalin_Cap 75mg</t>
  </si>
  <si>
    <t>Prochlpzine Mal_Tab 5mg</t>
  </si>
  <si>
    <t>Procyclidine HCl_Tab 5mg</t>
  </si>
  <si>
    <t>Promethazine HCl_Tab 25mg</t>
  </si>
  <si>
    <t>Propranolol HCl_Tab 40mg</t>
  </si>
  <si>
    <t>Quetiapine_Tab 25mg</t>
  </si>
  <si>
    <t>Quinine Sulf_Tab 200mg</t>
  </si>
  <si>
    <t>Ramipril_Cap 10mg</t>
  </si>
  <si>
    <t>Ranitidine HCl_Tab 150mg</t>
  </si>
  <si>
    <t>Rivaroxaban_Tab 20mg</t>
  </si>
  <si>
    <t>Rosuvastatin Calc_Tab 5mg</t>
  </si>
  <si>
    <t>Salbutamol_Inha 100mcg (200 D) CFF</t>
  </si>
  <si>
    <t>Senna_Tab 7.5mg</t>
  </si>
  <si>
    <t>Sertraline HCl_Tab 50mg</t>
  </si>
  <si>
    <t>Sildenafil_Tab 100mg</t>
  </si>
  <si>
    <t>Simvastatin_Tab 40mg</t>
  </si>
  <si>
    <t>Sitagliptin_Tab 100mg</t>
  </si>
  <si>
    <t>Sod Cromoglicate_Eye Dps Aq 2%</t>
  </si>
  <si>
    <t>Solifenacin_Tab 5mg</t>
  </si>
  <si>
    <t>Spironol_Tab 25mg</t>
  </si>
  <si>
    <t>Sumatriptan_Tab 50mg</t>
  </si>
  <si>
    <t>Tamsulosin HCl_Cap 400mcg M/R</t>
  </si>
  <si>
    <t>Temazepam_Tab 10mg</t>
  </si>
  <si>
    <t>Thiamine HCl_Tab 100mg</t>
  </si>
  <si>
    <t>Tiotropium_Pdr For Inh Cap 18mcg</t>
  </si>
  <si>
    <t>Tramadol HCl_Cap 50mg</t>
  </si>
  <si>
    <t>Trimethoprim_Tab 200mg</t>
  </si>
  <si>
    <t>Venlafaxine_Tab 75mg</t>
  </si>
  <si>
    <t>Vit B Co Strong_Tab</t>
  </si>
  <si>
    <t>Warfarin Sod_Tab 1mg</t>
  </si>
  <si>
    <t>Zopiclone_Tab 7.5mg</t>
  </si>
  <si>
    <t>0606020A0AAACAC</t>
  </si>
  <si>
    <t>0101021B0BEAIAL</t>
  </si>
  <si>
    <t>1001040C0AAAAAA</t>
  </si>
  <si>
    <t>0403010B0AAAGAG</t>
  </si>
  <si>
    <t>0206020A0AAAAAA</t>
  </si>
  <si>
    <t>0501013B0AAABAB</t>
  </si>
  <si>
    <t>0208020Z0AAABAB</t>
  </si>
  <si>
    <t>0209000A0AAABAB</t>
  </si>
  <si>
    <t>0204000E0AAABAB</t>
  </si>
  <si>
    <t>0212000B0AAABAB</t>
  </si>
  <si>
    <t>1002020C0AAAIAI</t>
  </si>
  <si>
    <t>0302000C0BQAABX</t>
  </si>
  <si>
    <t>0202010B0AAABAB</t>
  </si>
  <si>
    <t>0406000B0AAABAB</t>
  </si>
  <si>
    <t>1106000AFAAABAB</t>
  </si>
  <si>
    <t>0106020C0AAAAAA</t>
  </si>
  <si>
    <t>0204000H0AAAJAJ</t>
  </si>
  <si>
    <t>1106000ACAAAAAA</t>
  </si>
  <si>
    <t>0302000K0BDABAM</t>
  </si>
  <si>
    <t>0202020D0AAAEAE</t>
  </si>
  <si>
    <t>0205052C0AAACAC</t>
  </si>
  <si>
    <t>0307000J0AAAAAA</t>
  </si>
  <si>
    <t>1108010B0BBAAAB</t>
  </si>
  <si>
    <t>0304010I0AAAAAA</t>
  </si>
  <si>
    <t>1103010C0AAAAAA</t>
  </si>
  <si>
    <t>0304010G0AAACAC</t>
  </si>
  <si>
    <t>0403030D0AAAAAA</t>
  </si>
  <si>
    <t>0501050B0AAADAD</t>
  </si>
  <si>
    <t>0408010F0AAABAB</t>
  </si>
  <si>
    <t>0209000C0AAAAAA</t>
  </si>
  <si>
    <t>0501013K0AAAJAJ</t>
  </si>
  <si>
    <t>0407010F0AAAHAH</t>
  </si>
  <si>
    <t>0407010N0AAAAAA</t>
  </si>
  <si>
    <t>0407020C0AAAEAE</t>
  </si>
  <si>
    <t>0906040G0BNAABY</t>
  </si>
  <si>
    <t>0703010F0BPAAAC</t>
  </si>
  <si>
    <t>0901020D0AAAEAE</t>
  </si>
  <si>
    <t>0406000F0AAACAC</t>
  </si>
  <si>
    <t>0601023AGAAABAB</t>
  </si>
  <si>
    <t>0703021Q0AAAAAA</t>
  </si>
  <si>
    <t>120101050BCAAAB</t>
  </si>
  <si>
    <t>0401020K0AAAHAH</t>
  </si>
  <si>
    <t>1003020U0AAAAAA</t>
  </si>
  <si>
    <t>0201010F0AAAEAE</t>
  </si>
  <si>
    <t>0407020G0AAACAC</t>
  </si>
  <si>
    <t>0106020I0AAAKAK</t>
  </si>
  <si>
    <t>0411000D0AAABAB</t>
  </si>
  <si>
    <t>0205040D0AAACAC</t>
  </si>
  <si>
    <t>0501030I0AAABAB</t>
  </si>
  <si>
    <t>0403040Y0AAABAB</t>
  </si>
  <si>
    <t>0205051I0AAADAD</t>
  </si>
  <si>
    <t>0212000L0AAAAAA</t>
  </si>
  <si>
    <t>0206020F0AAABAB</t>
  </si>
  <si>
    <t>0901011F0AAAEAE</t>
  </si>
  <si>
    <t>0901011P0AAACAC</t>
  </si>
  <si>
    <t>0304010E0AAABAB</t>
  </si>
  <si>
    <t>0604020C0AAAAAA</t>
  </si>
  <si>
    <t>0501012G0AAABAB</t>
  </si>
  <si>
    <t>0403030E0AAAAAA</t>
  </si>
  <si>
    <t>1202010W0BBAAAA</t>
  </si>
  <si>
    <t>0302000N0BCACAZ</t>
  </si>
  <si>
    <t>0901020G0AAAGAG</t>
  </si>
  <si>
    <t>0202020L0AABDBD</t>
  </si>
  <si>
    <t>1310012F0AAABAB</t>
  </si>
  <si>
    <t>0408010G0AAABAB</t>
  </si>
  <si>
    <t>0601021M0AAAAAA</t>
  </si>
  <si>
    <t>0601060D0CUABA0</t>
  </si>
  <si>
    <t>0206010F0AACICI</t>
  </si>
  <si>
    <t>1304000V0AAADAD</t>
  </si>
  <si>
    <t>0901020N0AAABAB</t>
  </si>
  <si>
    <t>1001030C0AAAAAA</t>
  </si>
  <si>
    <t>0102000N0AAABAB</t>
  </si>
  <si>
    <t>1108010F0AAAAAA</t>
  </si>
  <si>
    <t>1001010J0AAAEAE</t>
  </si>
  <si>
    <t>0202010P0AAAAAA</t>
  </si>
  <si>
    <t>1404000H0AAAFAF</t>
  </si>
  <si>
    <t>0601011A0BBADAC</t>
  </si>
  <si>
    <t>0601012V0BBAEAD</t>
  </si>
  <si>
    <t>0205052I0AAACAC</t>
  </si>
  <si>
    <t>0206010K0CNAAAE</t>
  </si>
  <si>
    <t>0106040G0AAAAAA</t>
  </si>
  <si>
    <t>0408010H0AAAAAA</t>
  </si>
  <si>
    <t>0103050L0AAAAAA</t>
  </si>
  <si>
    <t>1106000L0AAAAAA</t>
  </si>
  <si>
    <t>0206020L0AAAAAA</t>
  </si>
  <si>
    <t>0408010A0AAABAB</t>
  </si>
  <si>
    <t>0602010V0AABZBZ</t>
  </si>
  <si>
    <t>0601023AEAAAAAA</t>
  </si>
  <si>
    <t>0205051L0AAADAD</t>
  </si>
  <si>
    <t>0104020L0AAAAAA</t>
  </si>
  <si>
    <t>0304010D0AAAAAA</t>
  </si>
  <si>
    <t>0401020P0AAABAB</t>
  </si>
  <si>
    <t>0205052N0AAABAB</t>
  </si>
  <si>
    <t>0501030L0AAABAB</t>
  </si>
  <si>
    <t>0106040M0BCACAA</t>
  </si>
  <si>
    <t>0102000P0AAABAB</t>
  </si>
  <si>
    <t>0703022M0BBABAB</t>
  </si>
  <si>
    <t>0411000G0AAADAD</t>
  </si>
  <si>
    <t>0601022B0AAABAB</t>
  </si>
  <si>
    <t>0410030C0AAAFAF</t>
  </si>
  <si>
    <t>1001030U0AAABAB</t>
  </si>
  <si>
    <t>0704020AEAAABAB</t>
  </si>
  <si>
    <t>0403040X0AAANAN</t>
  </si>
  <si>
    <t>1202010U0AAAAAA</t>
  </si>
  <si>
    <t>0303020G0AAABAB</t>
  </si>
  <si>
    <t>0407020Q0AACNCN</t>
  </si>
  <si>
    <t>1001010P0AAAEAE</t>
  </si>
  <si>
    <t>0206030N0AAAAAA</t>
  </si>
  <si>
    <t>0501130R0AAAGAG</t>
  </si>
  <si>
    <t>040201060AAACAC</t>
  </si>
  <si>
    <t>0103050P0AAAAAA</t>
  </si>
  <si>
    <t>130201000BBICBW</t>
  </si>
  <si>
    <t>0103050R0AAAAAA</t>
  </si>
  <si>
    <t>0407010H0AAAMAM</t>
  </si>
  <si>
    <t>0403030P0AAAAAA</t>
  </si>
  <si>
    <t>0205051M0AAABAB</t>
  </si>
  <si>
    <t>0501011P0AAAJAJ</t>
  </si>
  <si>
    <t>0212000X0AAADAD</t>
  </si>
  <si>
    <t>0603020T0AAACAC</t>
  </si>
  <si>
    <t>0408010AEAAACAC</t>
  </si>
  <si>
    <t>0406000T0AAAGAG</t>
  </si>
  <si>
    <t>0409020S0AAAEAE</t>
  </si>
  <si>
    <t>0304010W0AAALAL</t>
  </si>
  <si>
    <t>0204000R0AAAJAJ</t>
  </si>
  <si>
    <t>0402010ABAAABAB</t>
  </si>
  <si>
    <t>0504010Y0AAAFAF</t>
  </si>
  <si>
    <t>0205051R0AAADAD</t>
  </si>
  <si>
    <t>0103010T0AAAAAA</t>
  </si>
  <si>
    <t>0208020Y0AAACAC</t>
  </si>
  <si>
    <t>0212000AAAAADAD</t>
  </si>
  <si>
    <t>0301011R0AAAPAP</t>
  </si>
  <si>
    <t>0106020M0AAACAC</t>
  </si>
  <si>
    <t>0403030Q0AAAAAA</t>
  </si>
  <si>
    <t>0704050Z0AAACAC</t>
  </si>
  <si>
    <t>0212000Y0AAADAD</t>
  </si>
  <si>
    <t>0601023X0AAAAAA</t>
  </si>
  <si>
    <t>1104020T0AAAAAA</t>
  </si>
  <si>
    <t>0704020ABAAAAAA</t>
  </si>
  <si>
    <t>0202030S0AAATAT</t>
  </si>
  <si>
    <t>0407041T0AAAFAF</t>
  </si>
  <si>
    <t>0704010U0AAAAAA</t>
  </si>
  <si>
    <t>0401010T0AAAMAM</t>
  </si>
  <si>
    <t>0906026M0AAAGAG</t>
  </si>
  <si>
    <t>0301020Q0AAABAB</t>
  </si>
  <si>
    <t>040702040AAAAAA</t>
  </si>
  <si>
    <t>0501080W0AAAEAE</t>
  </si>
  <si>
    <t>0403040W0AAABAB</t>
  </si>
  <si>
    <t>0906027G0AAABAB</t>
  </si>
  <si>
    <t>0208020V0AAAAAA</t>
  </si>
  <si>
    <t>0401010Z0AAAAAA</t>
  </si>
  <si>
    <t>Gaviscon Advance</t>
  </si>
  <si>
    <t>Amitriptyline HCl</t>
  </si>
  <si>
    <t>Amoxicillin</t>
  </si>
  <si>
    <t>Aspirin Disper</t>
  </si>
  <si>
    <t>Atenolol</t>
  </si>
  <si>
    <t>Fostair</t>
  </si>
  <si>
    <t>Betahistine HCl</t>
  </si>
  <si>
    <t>Bisoprolol Fumar</t>
  </si>
  <si>
    <t>Symbicort</t>
  </si>
  <si>
    <t>Viscotears</t>
  </si>
  <si>
    <t>Cetirizine HCl</t>
  </si>
  <si>
    <t>Chloramphen</t>
  </si>
  <si>
    <t>Chlorphenamine Mal</t>
  </si>
  <si>
    <t>Citalopram Hydrob</t>
  </si>
  <si>
    <t>Clonazepam</t>
  </si>
  <si>
    <t>Co-Amoxiclav</t>
  </si>
  <si>
    <t>Co-Codamol</t>
  </si>
  <si>
    <t>Co-Dydramol</t>
  </si>
  <si>
    <t>Codeine Phos</t>
  </si>
  <si>
    <t>Adcal-D3</t>
  </si>
  <si>
    <t>Rigevidon</t>
  </si>
  <si>
    <t>Cyclizine HCl</t>
  </si>
  <si>
    <t>Otomize</t>
  </si>
  <si>
    <t>Diazepam</t>
  </si>
  <si>
    <t>Diclofenac Sod</t>
  </si>
  <si>
    <t>Dihydrocodeine Tart</t>
  </si>
  <si>
    <t>Docusate Sod</t>
  </si>
  <si>
    <t>Donepezil HCl</t>
  </si>
  <si>
    <t>Doxazosin Mesil</t>
  </si>
  <si>
    <t>Duloxetine HCl</t>
  </si>
  <si>
    <t>Enalapril Mal</t>
  </si>
  <si>
    <t>Ferr Fumar</t>
  </si>
  <si>
    <t>Ferr Sulf</t>
  </si>
  <si>
    <t>Fexofenadine HCl</t>
  </si>
  <si>
    <t>Fluclox Sod</t>
  </si>
  <si>
    <t>Fluoxetine HCl</t>
  </si>
  <si>
    <t>Avamys</t>
  </si>
  <si>
    <t>Seretide 500</t>
  </si>
  <si>
    <t>Furosemide</t>
  </si>
  <si>
    <t>GlucoRx Nexus (Reagent)</t>
  </si>
  <si>
    <t>Glyceryl Trinit</t>
  </si>
  <si>
    <t>Hydrocort</t>
  </si>
  <si>
    <t>Hydroxychlor Sulf</t>
  </si>
  <si>
    <t>Hyoscine Butylbrom</t>
  </si>
  <si>
    <t>Ins NovoRapid</t>
  </si>
  <si>
    <t>Ins Lantus SoloStar</t>
  </si>
  <si>
    <t>Monomil XL</t>
  </si>
  <si>
    <t>Lamotrigine</t>
  </si>
  <si>
    <t>Lercanidipine HCl</t>
  </si>
  <si>
    <t>Levothyrox Sod</t>
  </si>
  <si>
    <t>Loperamide HCl</t>
  </si>
  <si>
    <t>Loratadine</t>
  </si>
  <si>
    <t>Lorazepam</t>
  </si>
  <si>
    <t>Losartan Pot</t>
  </si>
  <si>
    <t>Laxido</t>
  </si>
  <si>
    <t>Mebeverine HCl</t>
  </si>
  <si>
    <t>Depo-Provera</t>
  </si>
  <si>
    <t>Memantine HCl</t>
  </si>
  <si>
    <t>Metformin HCl</t>
  </si>
  <si>
    <t>Methadone HCl</t>
  </si>
  <si>
    <t>Mirtazapine</t>
  </si>
  <si>
    <t>Mometasone Fur</t>
  </si>
  <si>
    <t>Morph Sulf</t>
  </si>
  <si>
    <t>Naproxen</t>
  </si>
  <si>
    <t>Olanzapine</t>
  </si>
  <si>
    <t>Omeprazole</t>
  </si>
  <si>
    <t>Dermol 500</t>
  </si>
  <si>
    <t>Paracet</t>
  </si>
  <si>
    <t>Paroxetine HCl</t>
  </si>
  <si>
    <t>Phenoxymethylpenicillin Pot</t>
  </si>
  <si>
    <t>Pravastatin Sod</t>
  </si>
  <si>
    <t>Prednisolone</t>
  </si>
  <si>
    <t>Prochlpzine Mal</t>
  </si>
  <si>
    <t>Procyclidine HCl</t>
  </si>
  <si>
    <t>Promethazine HCl</t>
  </si>
  <si>
    <t>Propranolol HCl</t>
  </si>
  <si>
    <t>Quinine Sulf</t>
  </si>
  <si>
    <t>Ranitidine HCl</t>
  </si>
  <si>
    <t>Rosuvastatin Calc</t>
  </si>
  <si>
    <t>Sertraline HCl</t>
  </si>
  <si>
    <t>Sildenafil</t>
  </si>
  <si>
    <t>Simvastatin</t>
  </si>
  <si>
    <t>Sod Cromoglicate</t>
  </si>
  <si>
    <t>Spironol</t>
  </si>
  <si>
    <t>Sumatriptan</t>
  </si>
  <si>
    <t>Tamsulosin HCl</t>
  </si>
  <si>
    <t>Thiamine HCl</t>
  </si>
  <si>
    <t>Tramadol HCl</t>
  </si>
  <si>
    <t>Venlafaxine</t>
  </si>
  <si>
    <t>Vit B Co Strong</t>
  </si>
  <si>
    <t>Warfarin Sod</t>
  </si>
  <si>
    <t>Tab</t>
  </si>
  <si>
    <t>Liq (Aniseed) (Reckitt)</t>
  </si>
  <si>
    <t>Cap</t>
  </si>
  <si>
    <t>Inh (120D) CFF</t>
  </si>
  <si>
    <t>Eye Dps</t>
  </si>
  <si>
    <t>Tab E/C</t>
  </si>
  <si>
    <t>Turbohaler (120 D)</t>
  </si>
  <si>
    <t>Liq Gel</t>
  </si>
  <si>
    <t>Tab Chble (Tutti-Frutti)</t>
  </si>
  <si>
    <t>Ear Spy</t>
  </si>
  <si>
    <t>Gel</t>
  </si>
  <si>
    <t>Cap G/R</t>
  </si>
  <si>
    <t>Tab M/R</t>
  </si>
  <si>
    <t>Nsl Spy (120D)</t>
  </si>
  <si>
    <t>Accuhaler (60D)</t>
  </si>
  <si>
    <t>Crm</t>
  </si>
  <si>
    <t>Strips</t>
  </si>
  <si>
    <t>Sub P/Spy (180D)</t>
  </si>
  <si>
    <t>Inj Amp</t>
  </si>
  <si>
    <t>Vac Surf/Antgn Inact Pfs</t>
  </si>
  <si>
    <t>FlexPen PfPen</t>
  </si>
  <si>
    <t>Soln</t>
  </si>
  <si>
    <t>Cap (E/C Gran)</t>
  </si>
  <si>
    <t>Oral Pdr Sach (Orange) S/F</t>
  </si>
  <si>
    <t>Inj Pfs</t>
  </si>
  <si>
    <t>Oral Soln S/F</t>
  </si>
  <si>
    <t>Aq N/Spy (140 D)</t>
  </si>
  <si>
    <t>Oral Soln</t>
  </si>
  <si>
    <t>Cap M/R</t>
  </si>
  <si>
    <t>Cap E/C</t>
  </si>
  <si>
    <t>Lot</t>
  </si>
  <si>
    <t>Inha (200 D) CFF</t>
  </si>
  <si>
    <t>Eye Dps Aq</t>
  </si>
  <si>
    <t>Pdr For Inh Cap</t>
  </si>
  <si>
    <t>70mg</t>
  </si>
  <si>
    <t>100mg</t>
  </si>
  <si>
    <t>10mg</t>
  </si>
  <si>
    <t>5mg</t>
  </si>
  <si>
    <t>500mg</t>
  </si>
  <si>
    <t>75mg</t>
  </si>
  <si>
    <t>50mg</t>
  </si>
  <si>
    <t>20mg</t>
  </si>
  <si>
    <t>100mcg/6mcg</t>
  </si>
  <si>
    <t>2.5mg</t>
  </si>
  <si>
    <t>16mg</t>
  </si>
  <si>
    <t>100mcg/ml</t>
  </si>
  <si>
    <t>10mg/ml</t>
  </si>
  <si>
    <t>200mcg/6mcg</t>
  </si>
  <si>
    <t>1mg</t>
  </si>
  <si>
    <t>8mg</t>
  </si>
  <si>
    <t>375mg</t>
  </si>
  <si>
    <t>2mg/g</t>
  </si>
  <si>
    <t>0.50%</t>
  </si>
  <si>
    <t>4mg</t>
  </si>
  <si>
    <t>500mcg</t>
  </si>
  <si>
    <t>500mg/125mg</t>
  </si>
  <si>
    <t>30mg/500mg</t>
  </si>
  <si>
    <t>10mg/500mg</t>
  </si>
  <si>
    <t>30mg</t>
  </si>
  <si>
    <t>50mcg</t>
  </si>
  <si>
    <t>75mcg</t>
  </si>
  <si>
    <t>5ml</t>
  </si>
  <si>
    <t>2mg</t>
  </si>
  <si>
    <t>1.16%</t>
  </si>
  <si>
    <t>125mcg</t>
  </si>
  <si>
    <t>60mg</t>
  </si>
  <si>
    <t>210mg</t>
  </si>
  <si>
    <t>200mg</t>
  </si>
  <si>
    <t>180mg</t>
  </si>
  <si>
    <t>27.5mcg</t>
  </si>
  <si>
    <t>500mcg/50mcg</t>
  </si>
  <si>
    <t>40mg</t>
  </si>
  <si>
    <t>2%</t>
  </si>
  <si>
    <t>300mg</t>
  </si>
  <si>
    <t>80mg</t>
  </si>
  <si>
    <t>400mcg</t>
  </si>
  <si>
    <t>1%</t>
  </si>
  <si>
    <t>1mg/ml 1ml</t>
  </si>
  <si>
    <t>0.30%</t>
  </si>
  <si>
    <t>400mg</t>
  </si>
  <si>
    <t>0.5ml</t>
  </si>
  <si>
    <t>100u/ml 3ml</t>
  </si>
  <si>
    <t>100u/ml 3ml Pf Pen</t>
  </si>
  <si>
    <t>3.1g-3.7g/5ml</t>
  </si>
  <si>
    <t>50mcg/ml</t>
  </si>
  <si>
    <t>100mcg</t>
  </si>
  <si>
    <t>408mg</t>
  </si>
  <si>
    <t>135mg</t>
  </si>
  <si>
    <t>150mg/ml 1ml</t>
  </si>
  <si>
    <t>1mg/1ml</t>
  </si>
  <si>
    <t>15mg</t>
  </si>
  <si>
    <t>10mg/5ml</t>
  </si>
  <si>
    <t>250mg</t>
  </si>
  <si>
    <t>25mg</t>
  </si>
  <si>
    <t>150mg</t>
  </si>
  <si>
    <t>7.5mg</t>
  </si>
  <si>
    <t>18mcg</t>
  </si>
  <si>
    <t>[('alendronic acid', 100, 3236), ('mesna', 0, 0), ('methyltestosterone and estrogen', 0, 3540),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</si>
  <si>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</si>
  <si>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[('allopurinol', 100, 59), ('medroxyprogesterone and estrogen', 0, 3539), ('artesunate and amodiaquine', 0, 3549), ('codeine and ibuprofen', 0, 3548), ('certolizumab pegol', 0, 3547)]</t>
  </si>
  <si>
    <t>[('amitriptyline', 100, 89), ('methyltestosterone and estrogen', 0, 3540), ('eltrombopag', 0, 3550), ('artesunate and amodiaquine', 0, 3549), ('codeine and ibuprofen', 0, 3548)]</t>
  </si>
  <si>
    <t>[('amlodipine', 100, 1780), ('mesna', 0, 0), ('medroxyprogesterone and estrogen', 0, 3538), ('codeine and ibuprofen', 0, 3548), ('certolizumab pegol', 0, 3547)]</t>
  </si>
  <si>
    <t>[('apixaban', 100, 3775), ('medroxyprogesterone and estrogen', 0, 3538), ('codeine and ibuprofen', 0, 3548), ('certolizumab pegol', 0, 3547), ('fluticasone furoate', 0, 3543)]</t>
  </si>
  <si>
    <t>[('atorvastatin', 100, 2897), ('mesna', 0, 0), ('methyltestosterone and estrogen', 0, 3540), ('eltrombopag', 0, 3550), ('artesunate and amodiaquine', 0, 3549)]</t>
  </si>
  <si>
    <t>[('baclofen', 100, 166), ('mesna', 0, 0), ('fluorocholine(18F)', 0, 3521), ('artesunate and amodiaquine', 0, 3549), ('codeine and ibuprofen', 0, 3548)]</t>
  </si>
  <si>
    <t>[('beclometasone', 100, 174), ('beclometasone', 100, 173), ('beclometasone', 100, 172), ('beclometasone', 100, 171), ('methyltestosterone and estrogen', 0, 3540)]</t>
  </si>
  <si>
    <t>[('bendroflumethiazide', 100, 177), ('bendroflumethiazide and potassium', 100, 3418), ('mesna', 0, 0), ('ofatumumab', 0, 3551), ('artesunate and amodiaquine', 0, 3549)]</t>
  </si>
  <si>
    <t>[('betahistine', 100, 199), ('mesna', 0, 0), ('methyltestosterone and estrogen', 0, 3540),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</si>
  <si>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</si>
  <si>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[('bisacodyl', 100, 219), ('bisacodyl', 100, 220), ('mesna', 0, 0), ('paliperidone', 0, 3522), ('artesunate and amodiaquine', 0, 3549)]</t>
  </si>
  <si>
    <t>[('bisoprolol', 100, 1840), ('mesna', 0, 0), ('ofatumumab', 0, 3551),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</si>
  <si>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</si>
  <si>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[('budesonide', 100, 1861), ('budesonide', 100, 1860), ('budesonide', 100, 1859), ('budesonide', 100, 1858), ('mesna', 0, 0)]</t>
  </si>
  <si>
    <t>[('bumetanide', 100, 243), ('bumetanide and potassium', 100, 3417), ('methyltestosterone and estrogen', 0, 3540), ('artesunate and amodiaquine', 0, 3549), ('codeine and ibuprofen', 0, 3548)]</t>
  </si>
  <si>
    <t>[('candesartan', 100, 3174), ('mesna', 0, 0),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</si>
  <si>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</si>
  <si>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[('cetirizine', 100, 1900), ('mesna', 0, 0), ('medroxyprogesterone and estrogen', 0, 3539),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</si>
  <si>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</si>
  <si>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[('chlorphenamine', 100, 367), ('mesna', 0, 0), ('cefuroxime and metronidazole', 0, 3552), ('eltrombopag', 0, 3550), ('artesunate and amodiaquine', 0, 3549)]</t>
  </si>
  <si>
    <t>[('citalopram', 100, 401), ('mesna', 0, 0), ('methyltestosterone and estrogen', 0, 3540), ('eltrombopag', 0, 3550), ('artesunate and amodiaquine', 0, 3549)]</t>
  </si>
  <si>
    <t>[('clarithromycin', 100, 1928), ('mesna', 0, 0), ('methyltestosterone and estrogen', 0, 3540), ('artesunate and amodiaquine', 0, 3549), ('codeine and ibuprofen', 0, 3548)]</t>
  </si>
  <si>
    <t>[('clopidogrel', 100, 2303), ('mesna', 0, 0), ('methyltestosterone and estrogen', 0, 3540), ('eltrombopag', 0, 3550), ('artesunate and amodiaquine', 0, 3549)]</t>
  </si>
  <si>
    <t>[('colecalciferol', 100, 381), ('mesna', 0, 0), ('paliperidone', 0, 3522),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</si>
  <si>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</si>
  <si>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[('cyclizine', 100, 447), ('mesna', 0, 0), ('methyltestosterone and estrogen', 0, 3540), ('eltrombopag', 0, 3550), ('artesunate and amodiaquine', 0, 3549)]</t>
  </si>
  <si>
    <t>[('dapagliflozin', 100, 6510), ('mesna', 0, 0), ('methyltestosterone and estrogen', 0, 3540), ('eltrombopag', 0, 3550), ('artesunate and amodiaquine', 0, 3549)]</t>
  </si>
  <si>
    <t>[('desogestrel', 100, 1968), ('mesna', 0, 0), ('ofatumumab', 0, 3551), ('artesunate and amodiaquine', 0, 3549), ('codeine and ibuprofen', 0, 3548)]</t>
  </si>
  <si>
    <t>[('dexamethasone', 100, 502), ('dexamethasone', 100, 498), ('dexamethasone', 100, 500), ('dexamethasone', 100, 501), ('dexamethasone', 100, 497)]</t>
  </si>
  <si>
    <t>[('diclofenac', 100, 529), ('diclofenac', 100, 530), ('diclofenac', 100, 528), ('diclofenac', 100, 531), ('codeine and ibuprofen', 0, 3548)]</t>
  </si>
  <si>
    <t>[('digoxin', 100, 548), ('mesna', 0, 0), ('fluorocholine(18F)', 0, 3521),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</si>
  <si>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</si>
  <si>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</si>
  <si>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</si>
  <si>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[('doxazosin', 100, 2653), ('mesna', 0, 0), ('medroxyprogesterone and estrogen', 0, 3539), ('artesunate and amodiaquine', 0, 3549), ('codeine and ibuprofen', 0, 3548)]</t>
  </si>
  <si>
    <t>[('doxycycline', 100, 590), ('doxycycline', 100, 591), ('mesna', 0, 0), ('ofatumumab', 0, 3551), ('artesunate and amodiaquine', 0, 3549)]</t>
  </si>
  <si>
    <t>[('duloxetine', 100, 2845), ('mesna', 0, 0), ('cefuroxime and metronidazole', 0, 3552),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</si>
  <si>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</si>
  <si>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</si>
  <si>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[('felodipine', 100, 669), ('mesna', 0, 0), ('ofatumumab', 0, 3551), ('artesunate and amodiaquine', 0, 3549), ('codeine and ibuprofen', 0, 3548)]</t>
  </si>
  <si>
    <t>[('ferrous fumarate', 100, 2061), ('ferrous fumarate', 100, 2060), ('mesna', 0, 0), ('methyltestosterone and estrogen', 0, 3540), ('eltrombopag', 0, 3550)]</t>
  </si>
  <si>
    <t>[('ferrous sulfate', 100, 2064), ('ferrous sulfate', 100, 2065),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</si>
  <si>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</si>
  <si>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</si>
  <si>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[('flucloxacillin', 100, 687), ('mesna', 0, 0), ('methyltestosterone and estrogen', 0, 3540),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</si>
  <si>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</si>
  <si>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[('folic acid', 100, 729), ('mesna', 0, 0), ('methyltestosterone and estrogen', 0, 3540), ('eltrombopag', 0, 3550), ('artesunate and amodiaquine', 0, 3549)]</t>
  </si>
  <si>
    <t>[('fusidic acid', 100, 741), ('fusidic acid', 100, 740), ('fusidic acid', 100, 739), ('fusidic acid', 100, 738), ('mesna', 0, 0)]</t>
  </si>
  <si>
    <t>[('gabapentin', 100, 2093), ('medroxyprogesterone and estrogen', 0, 3538), ('codeine and ibuprofen', 0, 3548), ('certolizumab pegol', 0, 3547), ('fluticasone furoate', 0, 3543)]</t>
  </si>
  <si>
    <t>[('gliclazide', 100, 756),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</si>
  <si>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</si>
  <si>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[('hydroxocobalamin', 100, 830), ('hydroxocobalamin', 100, 831), ('mesna', 0, 0), ('lisdexamfetamine', 0, 3541), ('eltrombopag', 0, 3550)]</t>
  </si>
  <si>
    <t>[('hydroxychloroquine', 100, 832), ('mesna', 0, 0), ('cefuroxime and metronidazole', 0, 3552), ('eltrombopag', 0, 3550), ('artesunate and amodiaquine', 0, 3549)]</t>
  </si>
  <si>
    <t>[('hypromellose', 100, 2135), ('mesna', 0, 0), ('medroxyprogesterone and estrogen', 0, 3539), ('artesunate and amodiaquine', 0, 3549), ('codeine and ibuprofen', 0, 3548)]</t>
  </si>
  <si>
    <t>[('ibuprofen', 100, 845), ('ibuprofen', 100, 844), ('ibuprofen', 100, 843), ('ibuprofen', 100, 842), ('ibuprofen', 100, 841)]</t>
  </si>
  <si>
    <t>[('indapamide', 100, 855),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</si>
  <si>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</si>
  <si>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[('insulin glargine', 100, 3296), ('mesna', 0, 0), ('ofatumumab', 0, 3551), ('artesunate and amodiaquine', 0, 3549), ('codeine and ibuprofen', 0, 3548)]</t>
  </si>
  <si>
    <t>[('irbesartan', 100, 2903), ('mesna', 0, 0), ('methyltestosterone and estrogen', 0, 3540), ('eltrombopag', 0, 3550), ('artesunate and amodiaquine', 0, 3549)]</t>
  </si>
  <si>
    <t>[('isosorbide mononitrate', 100, 2165), ('mesna', 0, 0), ('medroxyprogesterone and estrogen', 0, 3539), ('codeine and ibuprofen', 0, 3548), ('certolizumab pegol', 0, 3547)]</t>
  </si>
  <si>
    <t>[('lactulose', 100, 922), ('mesna', 0, 0), ('methyltestosterone and estrogen', 0, 3540), ('eltrombopag', 0, 3550), ('artesunate and amodiaquine', 0, 3549)]</t>
  </si>
  <si>
    <t>[('lansoprazole', 100, 1758), ('ofatumumab', 0, 3551), ('artesunate and amodiaquine', 0, 3549), ('codeine and ibuprofen', 0, 3548), ('certolizumab pegol', 0, 3547)]</t>
  </si>
  <si>
    <t>[('latanoprost', 100, 2615), ('medroxyprogesterone and estrogen', 0, 3538), ('codeine and ibuprofen', 0, 3548), ('certolizumab pegol', 0, 3547), ('fluticasone furoate', 0, 3543)]</t>
  </si>
  <si>
    <t>[('lercanidipine', 100, 3074), ('ofatumumab', 0, 3551), ('artesunate and amodiaquine', 0, 3549), ('codeine and ibuprofen', 0, 3548), ('certolizumab pegol', 0, 3547)]</t>
  </si>
  <si>
    <t>[('levetiracetam', 100, 3026), ('mesna', 0, 0), ('artesunate and amodiaquine', 0, 3549), ('codeine and ibuprofen', 0, 3548), ('certolizumab pegol', 0, 3547)]</t>
  </si>
  <si>
    <t>[('levothyroxine sodium', 100, 2564), ('mesna', 0, 0), ('artesunate and amodiaquine', 0, 3549), ('codeine and ibuprofen', 0, 3548), ('certolizumab pegol', 0, 3547)]</t>
  </si>
  <si>
    <t>[('linagliptin', 100, 3686), ('mesna', 0, 0), ('fluorocholine(18F)', 0, 3521), ('artesunate and amodiaquine', 0, 3549), ('codeine and ibuprofen', 0, 3548)]</t>
  </si>
  <si>
    <t>[('lisinopril', 100, 2196), ('mesna', 0, 0), ('medroxyprogesterone and estrogen', 0, 3539), ('codeine and ibuprofen', 0, 3548), ('certolizumab pegol', 0, 3547)]</t>
  </si>
  <si>
    <t>[('loperamide oxide', 100, 2580), ('loperamide', 100, 947), ('mesna', 0, 0), ('methyltestosterone and estrogen', 0, 3540), ('artesunate and amodiaquine', 0, 3549)]</t>
  </si>
  <si>
    <t>[('losartan', 100, 2683), ('mesna', 0, 0), ('cefuroxime and metronidazole', 0, 3552), ('eltrombopag', 0, 3550), ('artesunate and amodiaquine', 0, 3549)]</t>
  </si>
  <si>
    <t>[('lymecycline', 100, 952), ('mesna', 0, 0), ('lisdexamfetamine', 0, 3541), ('ofatumumab', 0, 3551), ('eltrombopag', 0, 3550)]</t>
  </si>
  <si>
    <t>[('mebeverine', 100, 2207), ('mesna', 0, 0), ('ofatumumab', 0, 3551),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</si>
  <si>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</si>
  <si>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[('memantine', 100, 999), ('mesna', 0, 0), ('cefuroxime and metronidazole', 0, 3552), ('eltrombopag', 0, 3550), ('artesunate and amodiaquine', 0, 3549)]</t>
  </si>
  <si>
    <t>[('metformin', 100, 1020), ('mesna', 0, 0), ('lisdexamfetamine', 0, 3541), ('ofatumumab', 0, 3551), ('eltrombopag', 0, 3550)]</t>
  </si>
  <si>
    <t>[('methadone', 100, 1022), ('pazopanib', 0, 3553), ('ofatumumab', 0, 3551), ('eltrombopag', 0, 3550), ('artesunate and amodiaquine', 0, 3549)]</t>
  </si>
  <si>
    <t>[('methotrexate', 100, 1040), ('methotrexate', 100, 1041), ('mesna', 0, 0), ('cefuroxime and metronidazole', 0, 3552), ('eltrombopag', 0, 3550)]</t>
  </si>
  <si>
    <t>[('mirabegron', 100, 3723), ('mesna', 0, 0), ('cefuroxime and metronidazole', 0, 3552), ('eltrombopag', 0, 3550), ('artesunate and amodiaquine', 0, 3549)]</t>
  </si>
  <si>
    <t>[('mometasone', 100, 3011), ('mometasone', 100, 3014), ('mometasone', 100, 3013), ('mometasone', 100, 3012), ('diphtheria-poliomyelitis-tetanus', 0, 3569)]</t>
  </si>
  <si>
    <t>[('montelukast', 100, 2921), ('cefuroxime and metronidazole', 0, 3552), ('ofatumumab', 0, 3551), ('eltrombopag', 0, 3550), ('artesunate and amodiaquine', 0, 3549)]</t>
  </si>
  <si>
    <t>[('morphine', 100, 1098), ('mesna', 0, 0), ('lisdexamfetamine', 0, 3541), ('ofatumumab', 0, 3551), ('eltrombopag', 0, 3550)]</t>
  </si>
  <si>
    <t>[('nicorandil', 100, 2265), ('mesna', 0, 0), ('medroxyprogesterone and estrogen', 0, 3539), ('artesunate and amodiaquine', 0, 3549), ('codeine and ibuprofen', 0, 3548)]</t>
  </si>
  <si>
    <t>[('nitrofurantoin', 100, 1167), ('mesna', 0, 0), ('lisdexamfetamine', 0, 3541), ('ofatumumab', 0, 3551), ('eltrombopag', 0, 3550)]</t>
  </si>
  <si>
    <t>[('pantoprazole', 100, 2569), ('mesna', 0, 0), ('medroxyprogesterone and estrogen', 0, 3539), ('artesunate and amodiaquine', 0, 3549), ('codeine and ibuprofen', 0, 3548)]</t>
  </si>
  <si>
    <t>[('paroxetine', 100, 2302), ('mesna', 0, 0), ('methyltestosterone and estrogen', 0, 3540), ('eltrombopag', 0, 3550), ('artesunate and amodiaquine', 0, 3549)]</t>
  </si>
  <si>
    <t>[('pravastatin', 100, 2603), ('mesna', 0, 0), ('ofatumumab', 0, 3551), ('artesunate and amodiaquine', 0, 3549), ('codeine and ibuprofen', 0, 3548)]</t>
  </si>
  <si>
    <t>[('pregabalin', 100, 3146), ('mesna', 0, 0), ('medroxyprogesterone and estrogen', 0, 3539), ('artesunate and amodiaquine', 0, 3549), ('codeine and ibuprofen', 0, 3548)]</t>
  </si>
  <si>
    <t>[('prochlorperazine', 100, 1386), ('medroxyprogesterone and estrogen', 0, 3539), ('artesunate and amodiaquine', 0, 3549), ('codeine and ibuprofen', 0, 3548), ('certolizumab pegol', 0, 3547)]</t>
  </si>
  <si>
    <t>[('procyclidine', 100, 1387), ('mesna', 0, 0), ('artesunate and amodiaquine', 0, 3549), ('codeine and ibuprofen', 0, 3548), ('certolizumab pegol', 0, 3547)]</t>
  </si>
  <si>
    <t>[('promethazine', 100, 1393), ('promethazine', 100, 1392), ('mesna', 0, 0), ('naproxcinod', 0, 3575), ('eltrombopag', 0, 3550)]</t>
  </si>
  <si>
    <t>[('quetiapine', 100, 2673), ('methyltestosterone and estrogen', 0, 3540), ('eltrombopag', 0, 3550),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</si>
  <si>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</si>
  <si>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[('ramipril', 100, 2387), ('mesna', 0, 0), ('methyltestosterone and estrogen', 0, 3540), ('eltrombopag', 0, 3550), ('artesunate and amodiaquine', 0, 3549)]</t>
  </si>
  <si>
    <t>[('ranitidine', 100, 1427), ('mesna', 0, 0),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</si>
  <si>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</si>
  <si>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[('rosuvastatin', 100, 3333), ('mesna', 0, 0), ('fluorocholine(18F)', 0, 3521), ('artesunate and amodiaquine', 0, 3549), ('codeine and ibuprofen', 0, 3548)]</t>
  </si>
  <si>
    <t>[('salbutamol', 100, 46), ('salbutamol', 100, 47), ('rilonacept', 0, 3571), ('medroxyprogesterone and estrogen', 0, 3538), ('codeine and ibuprofen', 0, 3548)]</t>
  </si>
  <si>
    <t>[('sitagliptin', 100, 3467), ('mesna', 0, 0), ('medroxyprogesterone and estrogen', 0, 3539), ('artesunate and amodiaquine', 0, 3549), ('codeine and ibuprofen', 0, 3548)]</t>
  </si>
  <si>
    <t>[('solifenacin', 100, 3357), ('mesna', 0, 0), ('medroxyprogesterone and estrogen', 0, 3539), ('artesunate and amodiaquine', 0, 3549), ('codeine and ibuprofen', 0, 3548)]</t>
  </si>
  <si>
    <t>[('spironolactone', 100, 1487), ('mesna', 0, 0), ('ofatumumab', 0, 3551), ('artesunate and amodiaquine', 0, 3549), ('codeine and ibuprofen', 0, 3548)]</t>
  </si>
  <si>
    <t>[('sumatriptan', 100, 2452),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</si>
  <si>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</si>
  <si>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[('temazepam', 100, 1540), ('medroxyprogesterone and estrogen', 0, 3539), ('artesunate and amodiaquine', 0, 3549), ('codeine and ibuprofen', 0, 3548), ('certolizumab pegol', 0, 3547)]</t>
  </si>
  <si>
    <t>[('thiamine', 100, 1566),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</si>
  <si>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</si>
  <si>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[('trimethoprim', 100, 1647), ('mesna', 0, 0), ('cefuroxime and metronidazole', 0, 3552), ('eltrombopag', 0, 3550), ('artesunate and amodiaquine', 0, 3549)]</t>
  </si>
  <si>
    <t>[('zopiclone', 100, 2557), ('mesna', 0, 0), ('methyltestosterone and estrogen', 0, 3540), ('artesunate and amodiaquine', 0, 3549), ('codeine and ibuprofen', 0, 3548)]</t>
  </si>
  <si>
    <t>M05BA04, R05CB05, G03EA01, B02BX05, P01BF03</t>
  </si>
  <si>
    <t>R05CB05, G03FA12, N02AJ08, L04AB05, R03BA09</t>
  </si>
  <si>
    <t>M04AA01, G03FB06, P01BF03, N02AJ08, L04AB05</t>
  </si>
  <si>
    <t>N06AA09, G03EA01, B02BX05, P01BF03, N02AJ08</t>
  </si>
  <si>
    <t>C08CA01, R05CB05, G03FA12, N02AJ08, L04AB05</t>
  </si>
  <si>
    <t>B01AF02, G03FA12, N02AJ08, L04AB05, R03BA09</t>
  </si>
  <si>
    <t>C10AA05, R05CB05, G03EA01, B02BX05, P01BF03</t>
  </si>
  <si>
    <t>M03BX01, R05CB05, V09IX07, P01BF03, N02AJ08</t>
  </si>
  <si>
    <t>R03BA01, R01AD01, D07AC15, A07EA07, G03EA01</t>
  </si>
  <si>
    <t>C03AA01, C03AB01, R05CB05, L01XC10, P01BF03</t>
  </si>
  <si>
    <t>N07CA01, R05CB05, G03EA01, B02BX05, P01BF03</t>
  </si>
  <si>
    <t>S01EE03, R05CB05, G03FB06, P01BF03, N02AJ08</t>
  </si>
  <si>
    <t>A06AB02, A06AG02, R05CB05, N05AX13, P01BF03</t>
  </si>
  <si>
    <t>C07AB07, R05CB05, L01XC10, P01BF03, N02AJ08</t>
  </si>
  <si>
    <t>S01EC04, R05CB05, L01XC10, P01BF03, N02AJ08</t>
  </si>
  <si>
    <t>R03BA02, R01AD05, D07AC09, A07EA06, R05CB05</t>
  </si>
  <si>
    <t>C03CA02, C03CB02, G03EA01, P01BF03, N02AJ08</t>
  </si>
  <si>
    <t>C09CA06, R05CB05, N02AJ08, L04AB05, R03BA09</t>
  </si>
  <si>
    <t>R05CB03, R05CB05, L01XE11, L01XC10, B02BX05</t>
  </si>
  <si>
    <t>R06AE07, R05CB05, G03FB06, P01BF03, N02AJ08</t>
  </si>
  <si>
    <t>S02AA01, S01AA01, D06AX02, D10AF03, G01AA05</t>
  </si>
  <si>
    <t>R06AB04, R05CB05, J01RA03, B02BX05, P01BF03</t>
  </si>
  <si>
    <t>N06AB04, R05CB05, G03EA01, B02BX05, P01BF03</t>
  </si>
  <si>
    <t>J01FA09, R05CB05, G03EA01, P01BF03, N02AJ08</t>
  </si>
  <si>
    <t>B01AC04, R05CB05, G03EA01, B02BX05, P01BF03</t>
  </si>
  <si>
    <t>A11CC05, R05CB05, N05AX13, B02BX05, P01BF03</t>
  </si>
  <si>
    <t>B03BA01, R05CB05, V09IX07, P01BF03, N02AJ08</t>
  </si>
  <si>
    <t>R06AE03, R05CB05, G03EA01, B02BX05, P01BF03</t>
  </si>
  <si>
    <t>A10BK01, R05CB05, G03EA01, B02BX05, P01BF03</t>
  </si>
  <si>
    <t>G03AC09, R05CB05, L01XC10, P01BF03, N02AJ08</t>
  </si>
  <si>
    <t>R01AD03, D07AB19, D10AA03, H02AB02, C05AA09</t>
  </si>
  <si>
    <t>M01AB05, M02AA15, D11AX18, S01BC03, N02AJ08</t>
  </si>
  <si>
    <t>C01AA05, R05CB05, V09IX07, P01BF03, N02AJ08</t>
  </si>
  <si>
    <t>N02AA08, R05CB05, G03FB06, P01BF03, N02AJ08</t>
  </si>
  <si>
    <t>A06AA02, R05CB05, G03EA01, P01BF03, N02AJ08</t>
  </si>
  <si>
    <t>N06DA02, R05CB05, L01XC10, P01BF03, N02AJ08</t>
  </si>
  <si>
    <t>C02CA04, R05CB05, G03FB06, P01BF03, N02AJ08</t>
  </si>
  <si>
    <t>A01AB22, J01AA02, R05CB05, L01XC10, P01BF03</t>
  </si>
  <si>
    <t>N06AX21, R05CB05, J01RA03, B02BX05, P01BF03</t>
  </si>
  <si>
    <t>C09AA02, G03EA01, B02BX05, P01BF03, N02AJ08</t>
  </si>
  <si>
    <t>C10AX09, R05CB05, G03EA01, B02BX05, P01BF03</t>
  </si>
  <si>
    <t>C08CA02, R05CB05, L01XC10, P01BF03, N02AJ08</t>
  </si>
  <si>
    <t>B03AD02, B03AA02, R05CB05, G03EA01, B02BX05</t>
  </si>
  <si>
    <t>B03AA07, B03AD03, G03EA01, B02BX05, P01BF03</t>
  </si>
  <si>
    <t>R06AX26, R05CB05, N05AX13, B02BX05, P01BF03</t>
  </si>
  <si>
    <t>D11AX10, G04CB01, R05CB05, G03FB06, P01BF03</t>
  </si>
  <si>
    <t>J01CF05, R05CB05, G03EA01, B02BX05, P01BF03</t>
  </si>
  <si>
    <t>R03BA05, R01AD08, D07AC17, R03BA09, R01AD12</t>
  </si>
  <si>
    <t>B03BB01, R05CB05, G03EA01, B02BX05, P01BF03</t>
  </si>
  <si>
    <t>S01AA13, J01XC01, D09AA02, D06AX01, R05CB05</t>
  </si>
  <si>
    <t>N03AX12, G03FA12, N02AJ08, L04AB05, R03BA09</t>
  </si>
  <si>
    <t>A10BB09, R05CB05, N06BA12, L01XC10, B02BX05</t>
  </si>
  <si>
    <t>C01DA02, C05AE01, R05CB05, G03EA01, B02BX05</t>
  </si>
  <si>
    <t>B03BA03, V03AB33, R05CB05, N06BA12, B02BX05</t>
  </si>
  <si>
    <t>P01BA02, R05CB05, J01RA03, B02BX05, P01BF03</t>
  </si>
  <si>
    <t>S01KA02, R05CB05, G03FB06, P01BF03, N02AJ08</t>
  </si>
  <si>
    <t>R02AX02, M02AA13, M01AE01, G02CC01, C01EB16</t>
  </si>
  <si>
    <t>C03BA11, R05CB05, G03EA01, B02BX05, P01BF03</t>
  </si>
  <si>
    <t>A10AD05, A10AB05, R05CB05, G03FA12, N02AJ08</t>
  </si>
  <si>
    <t>A10AE04, R05CB05, L01XC10, P01BF03, N02AJ08</t>
  </si>
  <si>
    <t>C09CA04, R05CB05, G03EA01, B02BX05, P01BF03</t>
  </si>
  <si>
    <t>C01DA14, R05CB05, G03FB06, N02AJ08, L04AB05</t>
  </si>
  <si>
    <t>A06AD11, R05CB05, G03EA01, B02BX05, P01BF03</t>
  </si>
  <si>
    <t>A02BC03, L01XC10, P01BF03, N02AJ08, L04AB05</t>
  </si>
  <si>
    <t>S01EE01, G03FA12, N02AJ08, L04AB05, R03BA09</t>
  </si>
  <si>
    <t>C08CA13, L01XC10, P01BF03, N02AJ08, L04AB05</t>
  </si>
  <si>
    <t>N03AX14, R05CB05, P01BF03, N02AJ08, L04AB05</t>
  </si>
  <si>
    <t>H03AA01, R05CB05, P01BF03, N02AJ08, L04AB05</t>
  </si>
  <si>
    <t>A10BH05, R05CB05, V09IX07, P01BF03, N02AJ08</t>
  </si>
  <si>
    <t>C09AA03, R05CB05, G03FB06, N02AJ08, L04AB05</t>
  </si>
  <si>
    <t>A07DA05, A07DA03, R05CB05, G03EA01, P01BF03</t>
  </si>
  <si>
    <t>C09CA01, R05CB05, J01RA03, B02BX05, P01BF03</t>
  </si>
  <si>
    <t>J01AA04, R05CB05, N06BA12, L01XC10, B02BX05</t>
  </si>
  <si>
    <t>A03AA04, R05CB05, L01XC10, P01BF03, N02AJ08</t>
  </si>
  <si>
    <t>L02AB02, G03DA02, G03AC06, R05CB05, J01RA03</t>
  </si>
  <si>
    <t>N06DX01, R05CB05, J01RA03, B02BX05, P01BF03</t>
  </si>
  <si>
    <t>A10BA02, R05CB05, N06BA12, L01XC10, B02BX05</t>
  </si>
  <si>
    <t>N07BC02, L01XE11, L01XC10, B02BX05, P01BF03</t>
  </si>
  <si>
    <t>L01BA01, L04AX03, R05CB05, J01RA03, B02BX05</t>
  </si>
  <si>
    <t>G04BD12, R05CB05, J01RA03, B02BX05, P01BF03</t>
  </si>
  <si>
    <t>D07AC13, R03BA07, R01AD09, D07XC03, J07CA01</t>
  </si>
  <si>
    <t>R03DC03, J01RA03, L01XC10, B02BX05, P01BF03</t>
  </si>
  <si>
    <t>N02AA01, R05CB05, N06BA12, L01XC10, B02BX05</t>
  </si>
  <si>
    <t>C01DX16, R05CB05, G03FB06, P01BF03, N02AJ08</t>
  </si>
  <si>
    <t>J01XE01, R05CB05, N06BA12, L01XC10, B02BX05</t>
  </si>
  <si>
    <t>A02BC02, R05CB05, G03FB06, P01BF03, N02AJ08</t>
  </si>
  <si>
    <t>N06AB05, R05CB05, G03EA01, B02BX05, P01BF03</t>
  </si>
  <si>
    <t>C10AA03, R05CB05, L01XC10, P01BF03, N02AJ08</t>
  </si>
  <si>
    <t>N03AX16, R05CB05, G03FB06, P01BF03, N02AJ08</t>
  </si>
  <si>
    <t>N05AB04, G03FB06, P01BF03, N02AJ08, L04AB05</t>
  </si>
  <si>
    <t>N04AA04, R05CB05, P01BF03, N02AJ08, L04AB05</t>
  </si>
  <si>
    <t>R06AD02, D04AA10, R05CB05, M01AE18, B02BX05</t>
  </si>
  <si>
    <t>N05AH04, G03EA01, B02BX05, P01BF03, N02AJ08</t>
  </si>
  <si>
    <t>P01BC01, R05CB05, G03EA01, B02BX05, P01BF03</t>
  </si>
  <si>
    <t>C09AA05, R05CB05, G03EA01, B02BX05, P01BF03</t>
  </si>
  <si>
    <t>A02BA02, R05CB05, G03EA01, B02BX05, P01BF03</t>
  </si>
  <si>
    <t>B01AF01, R05CB05, G03FB06, P01BF03, N02AJ08</t>
  </si>
  <si>
    <t>C10AA07, R05CB05, V09IX07, P01BF03, N02AJ08</t>
  </si>
  <si>
    <t>R03AC02, R03CC02, L04AC04, G03FA12, N02AJ08</t>
  </si>
  <si>
    <t>A10BH01, R05CB05, G03FB06, P01BF03, N02AJ08</t>
  </si>
  <si>
    <t>G04BD08, R05CB05, G03FB06, P01BF03, N02AJ08</t>
  </si>
  <si>
    <t>C03DA01, R05CB05, L01XC10, P01BF03, N02AJ08</t>
  </si>
  <si>
    <t>N02CC01, R05CB05, G03EA01, B02BX05, P01BF03</t>
  </si>
  <si>
    <t>G04CA02, R05CB05, L01XE11, L01XC10, B02BX05</t>
  </si>
  <si>
    <t>N05CD07, G03FB06, P01BF03, N02AJ08, L04AB05</t>
  </si>
  <si>
    <t>A11DA01, R05CB05, J01RA03, B02BX05, P01BF03</t>
  </si>
  <si>
    <t>R03BB04, R05CB05, N02AJ08, L04AB05, R03BA09</t>
  </si>
  <si>
    <t>J01EA01, R05CB05, J01RA03, B02BX05, P01BF03</t>
  </si>
  <si>
    <t>N05CF01, R05CB05, G03EA01, P01BF03, N02AJ08</t>
  </si>
  <si>
    <t>M05BA04</t>
  </si>
  <si>
    <t>M04AA01</t>
  </si>
  <si>
    <t>N06AA09</t>
  </si>
  <si>
    <t>C08CA01</t>
  </si>
  <si>
    <t>B01AF02</t>
  </si>
  <si>
    <t>C10AA05</t>
  </si>
  <si>
    <t>M03BX01</t>
  </si>
  <si>
    <t>R03BA01, R01AD01, D07AC15, A07EA07</t>
  </si>
  <si>
    <t>C03AA01, C03AB01</t>
  </si>
  <si>
    <t>N07CA01</t>
  </si>
  <si>
    <t>S01EE03</t>
  </si>
  <si>
    <t>A06AB02, A06AG02</t>
  </si>
  <si>
    <t>C07AB07</t>
  </si>
  <si>
    <t>S01EC04</t>
  </si>
  <si>
    <t>R03BA02, R01AD05, D07AC09, A07EA06</t>
  </si>
  <si>
    <t>C03CA02, C03CB02</t>
  </si>
  <si>
    <t>C09CA06</t>
  </si>
  <si>
    <t>R05CB03</t>
  </si>
  <si>
    <t>R06AE07</t>
  </si>
  <si>
    <t>R06AB04</t>
  </si>
  <si>
    <t>N06AB04</t>
  </si>
  <si>
    <t>J01FA09</t>
  </si>
  <si>
    <t>B01AC04</t>
  </si>
  <si>
    <t>A11CC05</t>
  </si>
  <si>
    <t>B03BA01</t>
  </si>
  <si>
    <t>R06AE03</t>
  </si>
  <si>
    <t>A10BK01</t>
  </si>
  <si>
    <t>G03AC09</t>
  </si>
  <si>
    <t>M01AB05, M02AA15, D11AX18, S01BC03</t>
  </si>
  <si>
    <t>C01AA05</t>
  </si>
  <si>
    <t>N02AA08</t>
  </si>
  <si>
    <t>A06AA02</t>
  </si>
  <si>
    <t>N06DA02</t>
  </si>
  <si>
    <t>C02CA04</t>
  </si>
  <si>
    <t>A01AB22, J01AA02</t>
  </si>
  <si>
    <t>N06AX21</t>
  </si>
  <si>
    <t>C09AA02</t>
  </si>
  <si>
    <t>C10AX09</t>
  </si>
  <si>
    <t>C08CA02</t>
  </si>
  <si>
    <t>B03AD02, B03AA02</t>
  </si>
  <si>
    <t>B03AA07, B03AD03</t>
  </si>
  <si>
    <t>R06AX26</t>
  </si>
  <si>
    <t>D11AX10, G04CB01</t>
  </si>
  <si>
    <t>J01CF05</t>
  </si>
  <si>
    <t>B03BB01</t>
  </si>
  <si>
    <t>S01AA13, J01XC01, D09AA02, D06AX01</t>
  </si>
  <si>
    <t>N03AX12</t>
  </si>
  <si>
    <t>A10BB09</t>
  </si>
  <si>
    <t>C01DA02, C05AE01</t>
  </si>
  <si>
    <t>B03BA03, V03AB33</t>
  </si>
  <si>
    <t>P01BA02</t>
  </si>
  <si>
    <t>S01KA02</t>
  </si>
  <si>
    <t>C03BA11</t>
  </si>
  <si>
    <t>A10AD05, A10AB05</t>
  </si>
  <si>
    <t>A10AE04</t>
  </si>
  <si>
    <t>C09CA04</t>
  </si>
  <si>
    <t>C01DA14</t>
  </si>
  <si>
    <t>A06AD11</t>
  </si>
  <si>
    <t>A02BC03</t>
  </si>
  <si>
    <t>S01EE01</t>
  </si>
  <si>
    <t>C08CA13</t>
  </si>
  <si>
    <t>N03AX14</t>
  </si>
  <si>
    <t>H03AA01</t>
  </si>
  <si>
    <t>A10BH05</t>
  </si>
  <si>
    <t>C09AA03</t>
  </si>
  <si>
    <t>A07DA05, A07DA03</t>
  </si>
  <si>
    <t>C09CA01</t>
  </si>
  <si>
    <t>J01AA04</t>
  </si>
  <si>
    <t>A03AA04</t>
  </si>
  <si>
    <t>L02AB02, G03DA02, G03AC06</t>
  </si>
  <si>
    <t>N06DX01</t>
  </si>
  <si>
    <t>A10BA02</t>
  </si>
  <si>
    <t>N07BC02</t>
  </si>
  <si>
    <t>L01BA01, L04AX03</t>
  </si>
  <si>
    <t>G04BD12</t>
  </si>
  <si>
    <t>D07AC13, R03BA07, R01AD09, D07XC03</t>
  </si>
  <si>
    <t>R03DC03</t>
  </si>
  <si>
    <t>N02AA01</t>
  </si>
  <si>
    <t>C01DX16</t>
  </si>
  <si>
    <t>J01XE01</t>
  </si>
  <si>
    <t>A02BC02</t>
  </si>
  <si>
    <t>N06AB05</t>
  </si>
  <si>
    <t>C10AA03</t>
  </si>
  <si>
    <t>N03AX16</t>
  </si>
  <si>
    <t>N05AB04</t>
  </si>
  <si>
    <t>N04AA04</t>
  </si>
  <si>
    <t>R06AD02, D04AA10</t>
  </si>
  <si>
    <t>N05AH04</t>
  </si>
  <si>
    <t>P01BC01</t>
  </si>
  <si>
    <t>C09AA05</t>
  </si>
  <si>
    <t>A02BA02</t>
  </si>
  <si>
    <t>B01AF01</t>
  </si>
  <si>
    <t>C10AA07</t>
  </si>
  <si>
    <t>R03AC02, R03CC02</t>
  </si>
  <si>
    <t>A10BH01</t>
  </si>
  <si>
    <t>G04BD08</t>
  </si>
  <si>
    <t>C03DA01</t>
  </si>
  <si>
    <t>N02CC01</t>
  </si>
  <si>
    <t>G04CA02</t>
  </si>
  <si>
    <t>N05CD07</t>
  </si>
  <si>
    <t>A11DA01</t>
  </si>
  <si>
    <t>R03BB04</t>
  </si>
  <si>
    <t>J01EA01</t>
  </si>
  <si>
    <t>N05CF01</t>
  </si>
  <si>
    <t>[('alendronic acid', 100.0, 3236), ('ibandronic acid', 80.0, 3036), ('clodronic acid', 80.0, 525), ('zoledronic acid', 80.0, 2872), ('etidronic acid', 73.33333333333334, 3758)]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</si>
  <si>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</si>
  <si>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[('allopurinol', 100.0, 59), ('clobutinol', 63.63636363636363, 1933), ('clioquinol', 63.63636363636363, 877), ('haloperidol', 63.63636363636363, 786), ('clioquinol', 63.63636363636363, 876)]</t>
  </si>
  <si>
    <t>[('amitriptyline', 100.0, 89), ('nortriptyline', 88.88888888888889, 1185), ('protriptyline', 88.88888888888889, 1410), ('butriptyline', 88.88888888888889, 1869), ('aminophylline', 81.4814814814815, 86)]</t>
  </si>
  <si>
    <t>[('amlodipine', 100.0, 1780), ('felodipine', 80.0, 669), ('amoxapine', 70.0, 94), ('nimodipine', 70.0, 1159), ('amodiaquine', 63.63636363636363, 93)]</t>
  </si>
  <si>
    <t>[('amoxicillin', 90.9090909090909, 95), ('aspoxicillin', 75.0, 2629), ('ampicillin', 72.72727272727273, 101), ('ampicillin', 72.72727272727273, 102), ('meticillin', 63.63636363636363, 6895)]</t>
  </si>
  <si>
    <t>[('apixaban', 100.0, 3775), ('edoxaban', 62.5, 6618), ('rivaroxaban', 54.54545454545454, 3693), ('amikacin', 50.0, 79), ('atosiban', 50.0, 2757)]</t>
  </si>
  <si>
    <t>[('desaspidin', 60.0, 1967), ('heparin', 57.14285714285714, 790), ('heparin', 57.14285714285714, 791), ('heparin', 57.14285714285714, 792), ('cefapirin', 55.55555555555556, 332)]</t>
  </si>
  <si>
    <t>[('atenolol', 87.5, 154), ('s-atenolol', 70.0, 5584), ('artenimol', 66.66666666666667, 6238), ('alprenolol', 60.0, 67), ('carteolol', 55.55555555555556, 303)]</t>
  </si>
  <si>
    <t>[('atorvastatin', 100.0, 2897), ('lovastatin', 75.0, 950), ('simvastatin', 66.66666666666667, 2427), ('fluvastatin', 66.66666666666667, 2573), ('pitavastatin', 66.66666666666667, 3617)]</t>
  </si>
  <si>
    <t>[('baclofen', 100.0, 166), ('diclofenac', 60.0, 529), ('alclofenac', 60.0, 48), ('cyclofenil', 60.0, 449), ('diclofenac', 60.0, 531)]</t>
  </si>
  <si>
    <t>[('beclometasone', 100.0, 172), ('beclometasone', 100.0, 173), ('beclometasone', 100.0, 174), ('beclometasone', 100.0, 171), ('alclometasone', 92.3076923076923, 3009)]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</si>
  <si>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</si>
  <si>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[('betahistine', 100.0, 199), ('betanidine', 88.0, 215), ('talastine', 84.0, 2584), ('pethidine', 84.0, 1006), ('etanautine', 84.0, 5567)]</t>
  </si>
  <si>
    <t>[('bimatoprost', 100.0, 3318), ('latanoprost', 63.63636363636363, 2615), ('beraprost', 63.63636363636363, 1829), ('dinoprost', 63.63636363636363, 564), ('iloprost', 63.63636363636363, 2563)]</t>
  </si>
  <si>
    <t>[('bisacodyl', 100.0, 220), ('bisacodyl', 100.0, 219), ('pinacidil', 55.55555555555556, 2331), ('bisoprolol', 50.0, 1840), ('crisaborole', 45.45454545454546, 6750)]</t>
  </si>
  <si>
    <t>[('bisoprolol', 100.0, 1840), ('metoprolol', 84.21052631578947, 1064), ('masoprocol', 84.21052631578947, 3203), ('misoprostol', 84.21052631578947, 2592), ('misoprostol', 84.21052631578947, 2591)]</t>
  </si>
  <si>
    <t>[('brinzolamide', 100.0, 3161), ('dorzolamide', 66.66666666666667, 2768), ('acetazolamide', 61.53846153846154, 16), ('methazolamide', 61.53846153846154, 1030), ('benzocaine', 58.33333333333333, 189)]</t>
  </si>
  <si>
    <t>[('budesonide', 100.0, 1858), ('budesonide', 100.0, 1861), ('budesonide', 100.0, 1860), ('budesonide', 100.0, 1859), ('desonide', 80.0, 492)]</t>
  </si>
  <si>
    <t>[('bumetanide and potassium', 100.0, 3417), ('bumetanide', 100.0, 243), ('piretanide', 70.0, 2342), ('budesonide', 70.0, 1858), ('budesonide', 70.0, 1859)]</t>
  </si>
  <si>
    <t>[('candesartan', 100.0, 3174), ('tasosartan', 80.95238095238095, 3148), ('irbesartan', 80.95238095238095, 2903), ('valsartan', 80.95238095238095, 2824), ('conivaptan', 76.19047619047619, 3335)]</t>
  </si>
  <si>
    <t>[('carbocisteine', 100.0, 292), ('carboplatin', 61.53846153846154, 2561), ('erdosteine', 61.53846153846154, 2018), ('carbocromen', 61.53846153846154, 388), ('carmustine', 61.53846153846154, 302)]</t>
  </si>
  <si>
    <t>[('caroverine', 37.5, 2645), ('carbuterol', 37.5, 1884), ('carboprost', 37.5, 295), ('carbuterol', 37.5, 1883), ('carbon dioxide', 37.5, 294)]</t>
  </si>
  <si>
    <t>[('cetirizine', 100.0, 1900), ('cefatrizine', 87.5, 310), ('cetrimide', 87.5, 3324), ('cetrimide', 87.5, 3325), ('metirosine', 87.5, 3288)]</t>
  </si>
  <si>
    <t>[('chloramphenicol', 100.0, 344), ('chloramphenicol', 100.0, 348), ('chloramphenicol', 100.0, 347), ('chloramphenicol', 100.0, 346), ('chloramphenicol', 100.0, 345)]</t>
  </si>
  <si>
    <t>[('chlorphenamine', 100.0, 367), ('chlorphenoxamine', 90.9090909090909, 1910), ('chlorphenoxamine', 90.9090909090909, 1909), ('chlorphenesin', 86.36363636363636, 366), ('chlorpropamide', 81.81818181818181, 369)]</t>
  </si>
  <si>
    <t>[('citalopram', 100.0, 401), ('escitalopram', 91.30434782608697, 3356), ('cilazapril', 78.26086956521739, 1919), ('iclaprim', 78.26086956521739, 3437), ('ketazolam', 78.26086956521739, 2173)]</t>
  </si>
  <si>
    <t>[('clarithromycin', 100.0, 1928), ('flurithromycin', 85.71428571428572, 2084), ('azithromycin', 78.57142857142857, 1801), ('dirithromycin', 78.57142857142857, 2000), ('azithromycin', 78.57142857142857, 1800)]</t>
  </si>
  <si>
    <t>[('clonazepam', 90.0, 414), ('clotiazepam', 72.72727272727273, 422), ('clobazam', 70.0, 1930), ('lorazepam', 70.0, 949), ('cloxazolam', 70.0, 1944)]</t>
  </si>
  <si>
    <t>[('clopidogrel', 100.0, 2303), ('cloridarol', 63.63636363636363, 1931), ('clonidine', 54.54545454545454, 415), ('clonidine', 54.54545454545454, 416), ('clonidine', 54.54545454545454, 417)]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</si>
  <si>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</si>
  <si>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</si>
  <si>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</si>
  <si>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[('iodine', 71.42857142857143, 871), ('codeine', 71.42857142857143, 432), ('clomifene', 66.66666666666667, 412), ('cocaine', 57.14285714285714, 429), ('poldine', 57.14285714285714, 2345)]</t>
  </si>
  <si>
    <t>[('colecalciferol', 100.0, 381), ('doxercalciferol', 80.0, 1708), ('ergocalciferol', 71.42857142857143, 617), ('calcifediol', 57.14285714285714, 257), ('risedronic acid and colecalciferol', 56.00000000000001, 6610)]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</si>
  <si>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</si>
  <si>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[('cyanocobalamin', 100.0, 1695), ('hydroxocobalamin', 68.75, 831), ('hydroxocobalamin', 68.75, 830), ('mecobalamin', 64.28571428571428, 2211), ('carboplatin', 50.0, 2561)]</t>
  </si>
  <si>
    <t>[('cyclizine', 100.0, 447), ('buclizine', 91.30434782608697, 2756), ('dyclonine', 86.95652173913044, 2011), ('cytisine', 86.95652173913044, 6667), ('meclozine', 86.95652173913044, 981)]</t>
  </si>
  <si>
    <t>[('dapagliflozin', 100.0, 6510), ('empagliflozin', 84.61538461538461, 6539), ('canagliflozin', 84.61538461538461, 3792), ('ipragliflozin', 76.92307692307692, 3756), ('ertugliflozin', 69.23076923076923, 6797)]</t>
  </si>
  <si>
    <t>[('desogestrel', 100.0, 1968), ('etonogestrel', 66.66666666666667, 1724), ('levonorgestrel', 64.28571428571428, 926), ('levonorgestrel', 64.28571428571428, 925), ('megestrol', 63.63636363636363, 993)]</t>
  </si>
  <si>
    <t>[('dexamethasone', 100.0, 501), ('dexamethasone', 100.0, 500), ('dexamethasone', 100.0, 506), ('dexamethasone', 100.0, 504), ('dexamethasone', 100.0, 503)]</t>
  </si>
  <si>
    <t>[('diazepam', 87.5, 514), ('pinazepam', 66.66666666666667, 2333), ('fludiazepam', 63.63636363636363, 2075), ('quazepam', 62.5, 2381), ('oxazepam', 62.5, 1213)]</t>
  </si>
  <si>
    <t>[('diclofenac', 100.0, 531), ('diclofenac', 100.0, 530), ('diclofenac', 100.0, 529), ('diclofenac', 100.0, 528), ('alclofenac', 88.23529411764706, 48)]</t>
  </si>
  <si>
    <t>[('digoxin', 100.0, 548), ('digitoxin', 77.77777777777779, 547), ('difenoxin', 66.66666666666667, 1984), ('metildigoxin', 58.33333333333333, 985), ('diosmin', 57.14285714285714, 566)]</t>
  </si>
  <si>
    <t>[('dihydrocodeine', 100.0, 1987), ('hydrocodone', 82.6086956521739, 814), ('dehydroemetine', 78.26086956521739, 474), ('dihydralazine', 78.26086956521739, 549), ('hydrocortisone', 73.91304347826086, 819)]</t>
  </si>
  <si>
    <t>[('docusate sodium', 100.0, 2833), ('dibunate', 80.0, 3425), ('docetaxel', 73.33333333333334, 2848), ('docosanol', 73.33333333333334, 3468), ('diastase', 66.66666666666667, 106)]</t>
  </si>
  <si>
    <t>[('donepezil', 100.0, 3080), ('doxepin', 82.6086956521739, 588), ('doxepin', 82.6086956521739, 587), ('docetaxel', 78.26086956521739, 2848), ('danazol', 78.26086956521739, 464)]</t>
  </si>
  <si>
    <t>[('doxazosin', 100.0, 2653), ('terazosin', 83.33333333333334, 2468), ('prazosin', 83.33333333333334, 1357), ('didanosine', 77.77777777777779, 535), ('doxepin', 77.77777777777779, 588)]</t>
  </si>
  <si>
    <t>[('doxycycline', 100.0, 591), ('doxycycline', 100.0, 590), ('doxofylline', 84.21052631578947, 2006), ('minocycline', 78.94736842105263, 1086), ('doxylamine', 78.94736842105263, 592)]</t>
  </si>
  <si>
    <t>[('duloxetine', 100.0, 2845), ('dapoxetine', 91.66666666666666, 2818), ('fluoxetine', 87.5, 717), ('reboxetine', 87.5, 2775), ('paroxetine', 87.5, 2302)]</t>
  </si>
  <si>
    <t>[('enalapril', 100.0, 601), ('benazepril', 82.35294117647058, 1811), ('delapril', 82.35294117647058, 1965), ('ramipril', 76.47058823529412, 2387), ('imidapril', 76.47058823529412, 2771)]</t>
  </si>
  <si>
    <t>[('ezetimibe', 100.0, 3380), ('dexetimide', 70.0, 507), ('esketamine', 60.0, 6888), ('hexetidine', 60.0, 797), ('hexetidine', 60.0, 798)]</t>
  </si>
  <si>
    <t>[('felodipine', 100.0, 669), ('amlodipine', 80.0, 1780), ('terodiline', 70.0, 2472), ('fendiline', 70.0, 671), ('nimodipine', 70.0, 1159)]</t>
  </si>
  <si>
    <t>[('ferrous fumarate', 100.0, 2061), ('ferrous fumarate', 100.0, 2060), ('ferrous aspartate', 76.47058823529412, 3246), ('ferrous sulfate', 75.0, 2065), ('ferrous tartrate', 75.0, 5574)]</t>
  </si>
  <si>
    <t>[('ferrous sulfate', 100.0, 2065), ('ferrous sulfate', 100.0, 2064), ('ferrous succinate', 76.47058823529412, 2063), ('ferrous fumarate', 75.0, 2061), ('ferrous fumarate', 75.0, 2060)]</t>
  </si>
  <si>
    <t>[('fexofenadine', 100.0, 2918), ('terfenadine', 88.46153846153845, 2590), ('hexobendine', 88.46153846153845, 801), ('hexoprenaline', 84.61538461538461, 803), ('sequifenadine', 84.61538461538461, 6496)]</t>
  </si>
  <si>
    <t>[('finasteride', 100.0, 2067), ('finasteride', 100.0, 2068), ('dutasteride', 72.72727272727273, 3210), ('fenspiride', 63.63636363636363, 678), ('fenspiride', 63.63636363636363, 677)]</t>
  </si>
  <si>
    <t>[('flucloxacillin', 100.0, 687), ('dicloxacillin', 85.71428571428572, 532), ('cloxacillin', 85.71428571428572, 426), ('oxacillin', 76.19047619047619, 1210), ('azlocillin', 71.42857142857143, 161)]</t>
  </si>
  <si>
    <t>[('fluoxetine', 90.0, 717), ('fluvoxamine', 72.72727272727273, 2596), ('flupirtine', 70.0, 2083), ('fluostigmine', 66.66666666666667, 892), ('flunarizine', 63.63636363636363, 697)]</t>
  </si>
  <si>
    <t>[('fluticasone', 100.0, 2572), ('fluticasone furoate', 100.0, 3542), ('fluticasone', 100.0, 2570), ('fluticasone furoate', 100.0, 3543), ('fluticasone', 100.0, 2571)]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</si>
  <si>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</si>
  <si>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[('folic acid', 100.0, 729), ('boric acid', 80.0, 226), ('cholic acid', 80.0, 6196), ('food', 70.0, 6414), ('eosin', 70.0, 3740)]</t>
  </si>
  <si>
    <t>[('furosemide', 90.0, 737), ('furosemide and potassium', 90.0, 3414), ('lacosamide', 70.0, 3493), ('nifuroxazide', 66.66666666666667, 2268), ('niclosamide', 63.63636363636363, 1146)]</t>
  </si>
  <si>
    <t>[('fusidic acid', 100.0, 741), ('fusidic acid', 100.0, 740), ('fusidic acid', 100.0, 739), ('fusidic acid', 100.0, 738), ('fumaric acid', 75.0, 2090)]</t>
  </si>
  <si>
    <t>[('gabapentin', 100.0, 2093), ('rifapentine', 63.63636363636363, 2399), ('azapetine', 60.0, 1793), ('gadopentetic acid', 58.33333333333333, 2095), ('satraplatin', 54.54545454545454, 6691)]</t>
  </si>
  <si>
    <t>[('gliclazide', 100.0, 756), ('glipizide', 70.0, 757), ('glibenclamide', 69.23076923076923, 755), ('salicylamide', 66.66666666666667, 1448), ('balsalazide', 63.63636363636363, 1803)]</t>
  </si>
  <si>
    <t>[('glucose, combinations', 43.333333333333336, 5032), ('gelatin agents', 43.333333333333336, 6140), ('glyceryl trinitrate', 40.0, 768), ('conjugated estrogens', 40.0, 633), ('glyceryl trinitrate', 40.0, 769)]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</si>
  <si>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</si>
  <si>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[('hydrocortisone', 92.85714285714286, 817), ('hydrocortisone', 92.85714285714286, 816), ('hydrocortisone', 92.85714285714286, 823), ('hydrocortisone', 92.85714285714286, 822), ('hydrocortisone', 92.85714285714286, 821)]</t>
  </si>
  <si>
    <t>[('hydroxocobalamin', 100.0, 830), ('hydroxocobalamin', 100.0, 831), ('cyanocobalamin', 68.75, 1695), ('mecobalamin', 56.25, 2211), ('hydroxycarbamide', 56.25, 835)]</t>
  </si>
  <si>
    <t>[('hydroxychloroquine', 100.0, 832), ('chloroquine', 73.07692307692308, 363), ('hydroxycarbamide', 73.07692307692308, 835), ('hydrochloric acid', 73.07692307692308, 811), ('hydrochloric acid', 73.07692307692308, 812)]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</si>
  <si>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</si>
  <si>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[('hypromellose', 100.0, 2135), ('cyproterone', 58.33333333333333, 458), ('hydromorphone', 53.84615384615385, 552), ('hydroquinone', 50.0, 829), ('hydrotalcite', 50.0, 2134)]</t>
  </si>
  <si>
    <t>[('ibuprofen', 100.0, 845), ('ibuprofen', 100.0, 844), ('ibuprofen', 100.0, 843), ('ibuprofen', 100.0, 842), ('ibuprofen', 100.0, 841)]</t>
  </si>
  <si>
    <t>[('indapamide', 100.0, 855), ('nialamide', 70.0, 1142), ('iodamide', 70.0, 870), ('idanpramine', 63.63636363636363, 5578), ('ifosfamide', 60.0, 850)]</t>
  </si>
  <si>
    <t>[('infliximab', 50.0, 3155), ('vinflunine', 50.0, 3159), ('enflurane', 44.44444444444444, 602), ('diflunisal', 40.0, 545), ('benzyl benzoate', 40.0, 1827)]</t>
  </si>
  <si>
    <t>[('insulin aspart', 100.0, 3512), ('insulin aspart', 100.0, 3513), ('insulin lispro', 71.42857142857143, 2917), ('insulin (pork)', 71.42857142857143, 3736), ('insulin lispro', 71.42857142857143, 2916)]</t>
  </si>
  <si>
    <t>[('insulin glargine', 100.0, 3296), ('insulin glulisine', 76.47058823529412, 3420), ('insulin lispro', 56.25, 2915), ('insulin (pork)', 56.25, 3736), ('insulin lispro', 56.25, 2916)]</t>
  </si>
  <si>
    <t>[('irbesartan', 100.0, 2903), ('candesartan', 63.63636363636363, 3174), ('fimasartan', 60.0, 3704), ('losartan', 60.0, 2683), ('tasosartan', 60.0, 3148)]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</si>
  <si>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</si>
  <si>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[('lactulose', 100.0, 922), ('lactitol', 55.55555555555556, 2178), ('ethulose', 55.55555555555556, 5568), ('acarbose', 55.55555555555556, 1741), ('galactose', 55.55555555555556, 742)]</t>
  </si>
  <si>
    <t>[('lamotrigine', 90.9090909090909, 2179), ('famotidine', 63.63636363636363, 667), ('levocetirizine', 57.14285714285714, 3392), ('tyrothricin', 54.54545454545454, 1666), ('cimetidine', 54.54545454545454, 392)]</t>
  </si>
  <si>
    <t>[('lansoprazole', 100.0, 1758), ('pantoprazole', 83.33333333333334, 2569), ('dexlansoprazole', 80.0, 3597), ('rabeprazole', 66.66666666666667, 3031), ('dapiprazole', 66.66666666666667, 1959)]</t>
  </si>
  <si>
    <t>[('latanoprost', 100.0, 2615), ('dinoprost', 63.63636363636363, 564), ('carboprost', 63.63636363636363, 295), ('bimatoprost', 63.63636363636363, 3318), ('travoprost', 63.63636363636363, 3317)]</t>
  </si>
  <si>
    <t>[('lercanidipine', 100.0, 3074), ('barnidipine', 85.18518518518519, 2548), ('lacidipine', 85.18518518518519, 2176), ('benidipine', 85.18518518518519, 1815), ('manidipine', 85.18518518518519, 2203)]</t>
  </si>
  <si>
    <t>[('levetiracetam', 100.0, 3026), ('aniracetam', 61.53846153846154, 1783), ('oxiracetam', 61.53846153846154, 2295), ('pramiracetam', 61.53846153846154, 2353), ('piracetam', 61.53846153846154, 1315)]</t>
  </si>
  <si>
    <t>[('levothyroxine sodium', 100.0, 2564), ('liothyronine sodium', 85.0, 3111), ('dextrothyroxine', 80.0, 512), ('fesoterodine', 75.0, 3578), ('vosaroxin', 70.0, 3436)]</t>
  </si>
  <si>
    <t>[('linagliptin', 100.0, 3686), ('sitagliptin', 81.81818181818181, 3467), ('vildagliptin', 75.0, 3471), ('saxagliptin', 72.72727272727273, 3616), ('evogliptin', 63.63636363636363, 6713)]</t>
  </si>
  <si>
    <t>[('lisinopril', 100.0, 2196), ('fosinopril', 80.0, 2664), ('perindopril', 63.63636363636363, 2704), ('quinapril', 60.0, 2382), ('imidapril', 60.0, 2771)]</t>
  </si>
  <si>
    <t>[('loperamide oxide', 100.0, 2580), ('loperamide', 100.0, 947), ('iopromide', 87.5, 2154), ('lodoxamide', 87.5, 2682), ('clofenamide and potassium', 87.5, 5459)]</t>
  </si>
  <si>
    <t>[('loratadine', 90.0, 2192), ('roxatidine', 80.0, 3027), ('olopatadine', 72.72727272727273, 3078), ('olopatadine', 72.72727272727273, 3079), ('moracizine', 70.0, 2565)]</t>
  </si>
  <si>
    <t>[('lorazepam', 88.88888888888889, 949), ('clonazepam', 70.0, 414), ('flurazepam', 70.0, 722), ('nordazepam', 70.0, 480), ('oxazepam', 66.66666666666667, 1213)]</t>
  </si>
  <si>
    <t>[('losartan', 100.0, 2683), ('bosentan', 83.33333333333334, 2862), ('tasosartan', 83.33333333333334, 3148), ('eprosartan', 83.33333333333334, 2899), ('valsartan', 83.33333333333334, 2824)]</t>
  </si>
  <si>
    <t>[('lymecycline', 100.0, 952), ('clomocycline', 75.0, 1940), ('tigecycline', 72.72727272727273, 3406), ('demeclocycline', 64.28571428571428, 479), ('demeclocycline', 64.28571428571428, 478)]</t>
  </si>
  <si>
    <t>[('macrogol', 61.53846153846154, 1332), ('macrogol, combinations', 40.90909090909091, 5044), ('maprotiline', 38.46153846153846, 975), ('micronomicin', 38.46153846153846, 2234), ('tacrolimus', 38.46153846153846, 2585)]</t>
  </si>
  <si>
    <t>[('mebeverine', 100.0, 2207), ('moxaverine', 87.5, 2693), ('fenoverine', 87.5, 2045), ('melperone', 83.33333333333334, 2233), ('alverine', 83.33333333333334, 1776)]</t>
  </si>
  <si>
    <t>[('medroxyprogesterone', 100.0, 988), ('medroxyprogesterone', 100.0, 987), ('medroxyprogesterone', 100.0, 989), ('hydroxyprogesterone', 92.5925925925926, 834), ('dydrogesterone', 77.77777777777779, 594)]</t>
  </si>
  <si>
    <t>[('memantine', 100.0, 999), ('hematin', 86.95652173913044, 789), ('emedastine', 86.95652173913044, 2172), ('clemastine', 86.95652173913044, 402), ('clemastine', 86.95652173913044, 403)]</t>
  </si>
  <si>
    <t>[('metformin', 100.0, 1020), ('buformin', 86.95652173913044, 242), ('phenformin', 86.95652173913044, 1276), ('mecasermin', 82.6086956521739, 3292), ('merbromin', 82.6086956521739, 1014)]</t>
  </si>
  <si>
    <t>[('methadone', 100.0, 1022), ('ethadione', 91.30434782608697, 2023), ('menadione', 86.95652173913044, 1000), ('normethadone', 86.95652173913044, 2278), ('metolazone', 86.95652173913044, 1063)]</t>
  </si>
  <si>
    <t>[('methotrexate', 100.0, 1041), ('methotrexate', 100.0, 1040), ('methohexital', 58.33333333333333, 1039), ('pralatrexate', 58.33333333333333, 3519), ('methohexital', 58.33333333333333, 1038)]</t>
  </si>
  <si>
    <t>[('mirabegron', 100.0, 3723), ('abiraterone', 54.54545454545454, 3685), ('cilansetron', 54.54545454545454, 2857), ('vigabatrin', 50.0, 1727), ('maraviroc', 50.0, 3490)]</t>
  </si>
  <si>
    <t>[('mirtazapine', 90.9090909090909, 1738), ('pirenzepine', 72.72727272727273, 1316), ('bietaserpine', 66.66666666666667, 1836), ('oxcarbazepine', 61.53846153846154, 2289), ('carbamazepine', 61.53846153846154, 285)]</t>
  </si>
  <si>
    <t>[('mometasone', 100.0, 3012), ('mometasone', 100.0, 3011), ('mometasone', 100.0, 3014), ('mometasone', 100.0, 3013), ('flumetasone', 83.33333333333334, 696)]</t>
  </si>
  <si>
    <t>[('montelukast', 100.0, 2921), ('zafirlukast', 54.54545454545454, 3030), ('pranlukast', 54.54545454545454, 3073), ('morniflumate', 50.0, 2247), ('montelukast, combinations', 43.99999999999999, 6601)]</t>
  </si>
  <si>
    <t>[('morphine', 100.0, 1098), ('apomorphine', 81.25, 141), ('apomorphine', 81.25, 142), ('diamorphine', 81.25, 513), ('nalorphine', 81.25, 1109)]</t>
  </si>
  <si>
    <t>[('naproxen', 87.5, 1119), ('naproxen', 87.5, 1118), ('naproxen', 87.5, 1120), ('naproxcinod', 72.72727272727273, 3575), ('oxaprozin', 66.66666666666667, 2288)]</t>
  </si>
  <si>
    <t>[('nicorandil', 100.0, 2265), ('nicotinic acid', 60.0, 1141), ('nicotinic acid', 60.0, 1140), ('nicofuranose', 58.33333333333333, 2976), ('iopanoic acid', 50.0, 882)]</t>
  </si>
  <si>
    <t>[('nitrofurantoin', 100.0, 1167), ('nitrofural', 64.28571428571428, 1170), ('nitrofural', 64.28571428571428, 1173), ('nitrofural', 64.28571428571428, 1172), ('nitrofural', 64.28571428571428, 1171)]</t>
  </si>
  <si>
    <t>[('olanzapine', 80.0, 2778), ('ozenoxacin', 60.0, 6801), ('iobenzamic acid', 60.0, 2146), ('dibenzepin', 60.0, 518), ('asenapine', 55.55555555555556, 3574)]</t>
  </si>
  <si>
    <t>[('omeprazole', 90.9090909090909, 1198), ('esomeprazole', 75.0, 3315), ('omoconazole', 63.63636363636363, 2281), ('fomepizole', 63.63636363636363, 1734), ('feprazone', 63.63636363636363, 1372)]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</si>
  <si>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</si>
  <si>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[('pantoprazole', 100.0, 2569), ('lansoprazole', 83.33333333333334, 1758), ('rabeprazole', 66.66666666666667, 3031), ('pentetrazol', 66.66666666666667, 1265), ('dapiprazole', 66.66666666666667, 1959)]</t>
  </si>
  <si>
    <t>[('paracetamol', 91.66666666666666, 15), ('paramethasone', 69.23076923076923, 1241), ('piracetam', 66.66666666666667, 1315), ('propacetamol', 66.66666666666667, 2582), ('paramethadione', 64.28571428571428, 2300)]</t>
  </si>
  <si>
    <t>[('paroxetine', 100.0, 2302), ('dapoxetine', 91.66666666666666, 2818), ('fluoxetine', 87.5, 717), ('duloxetine', 87.5, 2845), ('caroverine', 87.5, 2645)]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</si>
  <si>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</si>
  <si>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</si>
  <si>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[('pravastatin', 100.0, 2603), ('pitavastatin', 88.88888888888889, 3617), ('fluvastatin', 83.33333333333334, 2573), ('simvastatin', 83.33333333333334, 2427), ('lovastatin', 83.33333333333334, 950)]</t>
  </si>
  <si>
    <t>[('prednisolone', 83.33333333333334, 1361), ('prednisolone', 83.33333333333334, 1368), ('prednisolone', 83.33333333333334, 1360), ('prednisolone', 83.33333333333334, 1362), ('prednisolone', 83.33333333333334, 1363)]</t>
  </si>
  <si>
    <t>[('pregabalin', 100.0, 3146), ('procarbazine', 58.33333333333333, 1384), ('prenylamine', 54.54545454545454, 1374), ('pravastatin', 54.54545454545454, 2603), ('retapamulin', 54.54545454545454, 3504)]</t>
  </si>
  <si>
    <t>[('prochlorperazine', 100.0, 1386), ('chloropyramine', 75.0, 1907), ('chloropyramine', 75.0, 1906), ('trifluoperazine', 75.0, 1636), ('procarbazine', 75.0, 1384)]</t>
  </si>
  <si>
    <t>[('procyclidine', 100.0, 1387), ('propamidine', 84.61538461538461, 2367), ('propyliodone', 84.61538461538461, 1402), ('cyclizine', 84.61538461538461, 447), ('aceclidine', 84.61538461538461, 12)]</t>
  </si>
  <si>
    <t>[('promethazine', 100.0, 1392), ('promethazine', 100.0, 1393), ('promazine', 88.46153846153845, 1390), ('pyrimethamine', 88.46153846153845, 1419), ('protamine', 84.61538461538461, 1406)]</t>
  </si>
  <si>
    <t>[('propanol', 72.72727272727273, 3768), ('propranolol', 72.72727272727273, 1401), ('propenidazole', 69.23076923076923, 6235), ('propenidazole', 69.23076923076923, 6234), ('ropinirole', 63.63636363636363, 2841)]</t>
  </si>
  <si>
    <t>[('quetiapine', 100.0, 2673), ('clotiapine', 70.0, 421), ('betaine', 60.0, 200), ('quinidine', 60.0, 1424), ('retigabine', 60.0, 3692)]</t>
  </si>
  <si>
    <t>[('quinine', 100.0, 1425), ('quinidine', 86.66666666666667, 1424), ('arginine hydrochloride', 80.0, 2945), ('budipine', 80.0, 1862), ('inosine', 73.33333333333334, 6477)]</t>
  </si>
  <si>
    <t>[('ramipril', 100.0, 2387), ('imidapril', 55.55555555555556, 2771), ('rimiterol', 55.55555555555556, 1440), ('bemiparin', 55.55555555555556, 3308), ('captopril', 55.55555555555556, 282)]</t>
  </si>
  <si>
    <t>[('ranitidine', 100.0, 1427), ('lafutidine', 87.5, 2782), ('famotidine', 87.5, 667), ('azacitidine', 87.5, 159), ('manidipine', 87.5, 2203)]</t>
  </si>
  <si>
    <t>[('rivaroxaban', 100.0, 3693), ('rimonabant', 54.54545454545454, 3379), ('apixaban', 54.54545454545454, 3775), ('tirofiban', 54.54545454545454, 2854), ('edoxaban', 54.54545454545454, 6618)]</t>
  </si>
  <si>
    <t>[('rosuvastatin', 100.0, 3333), ('lovastatin', 85.0, 950), ('fluvastatin', 85.0, 2573), ('cerivastatin', 80.0, 3472), ('atorvastatin', 80.0, 2897)]</t>
  </si>
  <si>
    <t>[('salbutamol', 100.0, 47), ('salbutamol', 100.0, 46), ('talbutal', 70.0, 2938), ('aloglutamol', 63.63636363636363, 1769), ('labetalol', 60.0, 921)]</t>
  </si>
  <si>
    <t>[('senega', 66.66666666666667, 6094), ('mesna', 60.0, 0), ('mesna', 60.0, 1), ('bosentan', 50.0, 2862), ('lentinan', 50.0, 923)]</t>
  </si>
  <si>
    <t>[('sertraline', 90.0, 2423), ('terbutaline', 72.72727272727273, 1543), ('terbutaline', 72.72727272727273, 1542), ('ketamine', 66.66666666666667, 912), ('betaine', 66.66666666666667, 200)]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</si>
  <si>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</si>
  <si>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[('simvastatin', 81.81818181818181, 2427), ('pimavanserin', 58.33333333333333, 6701), ('pitavastatin', 58.33333333333333, 3617), ('nimustine', 55.55555555555556, 1161), ('semustine', 55.55555555555556, 1459)]</t>
  </si>
  <si>
    <t>[('sitagliptin', 100.0, 3467), ('linagliptin', 81.81818181818181, 3686), ('saxagliptin', 81.81818181818181, 3616), ('vildagliptin', 75.0, 3471), ('alogliptin', 63.63636363636363, 3782)]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</si>
  <si>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</si>
  <si>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[('solifenacin', 100.0, 3357), ('darifenacin', 72.72727272727273, 3082), ('tolfenamic acid', 63.63636363636363, 2498), ('sequifenadine', 61.53846153846154, 6496), ('moxifloxacin', 58.33333333333333, 3089)]</t>
  </si>
  <si>
    <t>[('spironolactone', 100.0, 1487), ('ipriflavone', 50.0, 2678), ('propyliodone', 50.0, 1402), ('scopolamine', 50.0, 1455), ('sparfloxacin', 50.0, 1789)]</t>
  </si>
  <si>
    <t>[('sumatriptan', 100.0, 2452), ('almotriptan', 85.71428571428572, 3306), ('naratriptan', 85.71428571428572, 3101), ('rizatriptan', 85.71428571428572, 2920), ('eletriptan', 80.95238095238095, 3214)]</t>
  </si>
  <si>
    <t>[('tamsulosin', 100.0, 2871), ('alfuzosin', 83.33333333333334, 1763), ('camylofin', 83.33333333333334, 1877), ('cefsulodin', 83.33333333333334, 320), ('triclosan', 79.16666666666666, 1633)]</t>
  </si>
  <si>
    <t>[('temazepam', 100.0, 1540), ('tetrazepam', 80.0, 2479), ('medazepam', 77.77777777777779, 984), ('camazepam', 77.77777777777779, 275), ('bentazepam', 70.0, 1820)]</t>
  </si>
  <si>
    <t>[('thiamine', 100.0, 1566), ('trolamine', 86.36363636363636, 2516), ('dopamine', 86.36363636363636, 583), ('histamine phosphate', 86.36363636363636, 2127), ('thiazinam', 86.36363636363636, 5587)]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</si>
  <si>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</si>
  <si>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[('tramadol', 95.45454545454545, 1609), ('timolol', 86.36363636363636, 1592), ('trazodone', 86.36363636363636, 1615), ('trapidil', 86.36363636363636, 1614), ('timolol', 86.36363636363636, 1593)]</t>
  </si>
  <si>
    <t>[('trimethoprim', 100.0, 1647), ('trimetaphan', 58.33333333333333, 1646), ('cimetropium bromide', 58.33333333333333, 3457), ('trimetazidine', 53.84615384615385, 1644), ('trimethadione', 53.84615384615385, 1645)]</t>
  </si>
  <si>
    <t>[('venlafaxine', 72.72727272727273, 2542), ('fencamfamin', 63.63636363636363, 2042), ('serelaxin', 60.0, 6497), ('cefalexin', 60.0, 329), ('desvenlafaxine', 57.14285714285714, 3563)]</t>
  </si>
  <si>
    <t>[('zinc compounds', 55.55555555555556, 6335), ('cadmium compounds', 55.55555555555556, 6207), ('silver compounds', 50.0, 6628), ('calcium compounds', 50.0, 6101), ('selenium compounds', 50.0, 6102)]</t>
  </si>
  <si>
    <t>[('warfarin', 75.0, 1700), ('caffeine', 50.0, 256), ('kaolin', 50.0, 910), ('carfecillin', 45.45454545454546, 300), ('darifenacin', 45.45454545454546, 3082)]</t>
  </si>
  <si>
    <t>[('zopiclone', 100.0, 2557), ('eszopiclone', 81.81818181818181, 3432), ('opicapone', 66.66666666666667, 3666), ('nepinalone', 60.0, 6391), ('citiolone', 55.55555555555556, 1926)]</t>
  </si>
  <si>
    <t>M05BA04, M05BA06, M05BA02, M05BA08, M05BA01</t>
  </si>
  <si>
    <t>C05AX01, H03AA05, R03BB03, C05AX04, A09AC02</t>
  </si>
  <si>
    <t>M04AA01, R05DB03, S02AA05, N05AD01, P01AA02</t>
  </si>
  <si>
    <t>N06AA09, N06AA10, N06AA11, N06AA15, R03DA05</t>
  </si>
  <si>
    <t>C08CA01, C08CA02, N06AA17, C08CA06, P01BA06</t>
  </si>
  <si>
    <t>J01CA04, J01CA19, J01CA01, S01AA19, J01CF03</t>
  </si>
  <si>
    <t>B01AF02, B01AF03, B01AF01, D06AX12, G02CX01</t>
  </si>
  <si>
    <t>P02DX01, B01AB01, C05BA03, S01XA14, J01DB08</t>
  </si>
  <si>
    <t>C07AB03, C07AB11, P01BE05, C07AA01, C07AA15</t>
  </si>
  <si>
    <t>C10AA05, C10AA02, C10AA01, C10AA04, C10AA08</t>
  </si>
  <si>
    <t>M03BX01, M01AB05, M01AB06, G03GB01, S01BC03</t>
  </si>
  <si>
    <t>D07AC15, R01AD01, R03BA01, A07EA07, S01BA10</t>
  </si>
  <si>
    <t>C03AA01, C03AB01, C03AA02, C03AB02, C03AB03</t>
  </si>
  <si>
    <t>N07CA01, C02CC01, R06AB07, N02AB02, N04AB01</t>
  </si>
  <si>
    <t>S01EE03, S01EE01, B01AC19, G02AD01, B01AC11</t>
  </si>
  <si>
    <t>A06AG02, A06AB02, C02DG01, C07AB07, D11AH06</t>
  </si>
  <si>
    <t>C07AB07, C07AB02, L01XX10, G02AD06, A02BB01</t>
  </si>
  <si>
    <t>S01EC04, S01EC03, S01EC01, S01EC05, R02AD01</t>
  </si>
  <si>
    <t>A07EA06, R03BA02, R01AD05, D07AC09, S01BA11</t>
  </si>
  <si>
    <t>C03CB02, C03CA02, C03CA03, A07EA06, D07AC09</t>
  </si>
  <si>
    <t>C09CA06, C09CA05, C09CA04, C09CA03, C03XA02</t>
  </si>
  <si>
    <t>R05CB03, L01XA02, R05CB15, C01DX05, L01AD01</t>
  </si>
  <si>
    <t>A03AX11, R03CC10, G02AD04, R03AC10, V03AN02</t>
  </si>
  <si>
    <t>R06AE07, J01DB07, D08AJ04, D11AC01, C02KB01</t>
  </si>
  <si>
    <t>G01AA05, S03AA08, S02AA01, S01AA01, J01BA01</t>
  </si>
  <si>
    <t>R06AB04, R06AA06, D04AA34, D01AE07, A10BB02</t>
  </si>
  <si>
    <t>N06AB04, N06AB10, C09AA08, J01EA03, N05BA10</t>
  </si>
  <si>
    <t>J01FA09, J01FA14, S01AA26, J01FA13, J01FA10</t>
  </si>
  <si>
    <t>N03AE01, N05BA21, N05BA09, N05BA06, N05BA22</t>
  </si>
  <si>
    <t>B01AC04, C01DX15, C02AC01, N02CX02, S01EA04</t>
  </si>
  <si>
    <t>A02BD06, J01CA04, J01CA06, A02BD05, J01CF01</t>
  </si>
  <si>
    <t>N02AJ01, N02AJ06, N02AJ17, N02AJ13, N02BE71</t>
  </si>
  <si>
    <t>N02AJ01, R05DA12, N02AA08, L03AX14, A12BA03</t>
  </si>
  <si>
    <t>D08AG03, R05DA04, G03GB02, R02AD03, A03AB11</t>
  </si>
  <si>
    <t>A11CC05, H05BX03, A11CC01, A11CC06, M05BB07</t>
  </si>
  <si>
    <t>G03AA16, G03AA15, G03AA10, G03AB06, G03AA06</t>
  </si>
  <si>
    <t>B03BA01, V03AB33, B03BA03, B03BA05, L01XA02</t>
  </si>
  <si>
    <t>R06AE03, R06AE01, R02AD04, N07BA04, R06AE05</t>
  </si>
  <si>
    <t>A10BK01, A10BK03, A10BK02, A10BK05, A10BK04</t>
  </si>
  <si>
    <t>G03AC09, G03AC08, G03AD01, G03AC03, G03AC05</t>
  </si>
  <si>
    <t>H02AB02, D10AA03, S03BA01, S01CB01, S01BA01</t>
  </si>
  <si>
    <t>N05BA01, N05BA14, N05BA17, N05CD10, N05BA04</t>
  </si>
  <si>
    <t>S01BC03, M02AA15, M01AB05, D11AX18, M01AB06</t>
  </si>
  <si>
    <t>C01AA05, C01AA04, A07DA04, C01AA08, C05CA03</t>
  </si>
  <si>
    <t>N02AA08, R05DA03, P01AX09, C02DB01, D07XA01</t>
  </si>
  <si>
    <t>A06AA02, R05DB16, L01CD02, D06BB11, A09AA01</t>
  </si>
  <si>
    <t>N06DA02, N06AA12, D04AX01, L01CD02, G03XA01</t>
  </si>
  <si>
    <t>C02CA04, G04CA03, C02CA01, J05AF02, N06AA12</t>
  </si>
  <si>
    <t>J01AA02, A01AB22, R03DA11, J01AA08, R06AA09</t>
  </si>
  <si>
    <t>N06AX21, G04BX14, N06AB03, N06AX18, N06AB05</t>
  </si>
  <si>
    <t>C09AA02, C09AA07, C09AA12, C09AA05, C09AA16</t>
  </si>
  <si>
    <t>C10AX09, N04AA08, N01AX14, A01AB12, G01AX16</t>
  </si>
  <si>
    <t>C08CA02, C08CA01, G04BD05, C08EA01, C08CA06</t>
  </si>
  <si>
    <t>B03AD02, B03AA02, B03AA09, B03AD03, B03AA08</t>
  </si>
  <si>
    <t>B03AD03, B03AA07, B03AA06, B03AD02, B03AA02</t>
  </si>
  <si>
    <t>R06AX26, R06AX12, C01DX06, R03CC05, R06AX32</t>
  </si>
  <si>
    <t>D11AX10, G04CB01, G04CB02, R03DX03, R03BX01</t>
  </si>
  <si>
    <t>J01CF05, J01CF01, J01CF02, J01CF04, J01CA09</t>
  </si>
  <si>
    <t>N06AB03, N06AB08, N02BG07, S01EB07, N07CA03</t>
  </si>
  <si>
    <t>R03BA05, R01AD12, D07AC17, R03BA09, R01AD08</t>
  </si>
  <si>
    <t>R01AD08, D07AC17, R01AD12, R03BA09, R03BA05</t>
  </si>
  <si>
    <t>B03BB01, S02AA03, A05AA03, V01AA08, D08AX02</t>
  </si>
  <si>
    <t>C03CA01, C03CB01, N03AX18, A07AX03, P02DA01</t>
  </si>
  <si>
    <t>S01AA13, J01XC01, D09AA02, D06AX01, D05AX01</t>
  </si>
  <si>
    <t>N03AX12, J04AB05, C04AX30, V08CA01, L01XA04</t>
  </si>
  <si>
    <t>A10BB09, A10BB07, A10BB01, N02BA05, A07EC04</t>
  </si>
  <si>
    <t>C05BB56, B05AA06, C01DA02, G03CA57, C05AE01</t>
  </si>
  <si>
    <t>C05AE01, C01DA02, A16AX09, C01DA52, C01DA13</t>
  </si>
  <si>
    <t>C05AA01, A07EA02, S02BA01, S01CB03, S01BA02</t>
  </si>
  <si>
    <t>B03BA03, V03AB33, B03BA01, B03BA05, L01XX05</t>
  </si>
  <si>
    <t>P01BA02, P01BA01, L01XX05, A09AB03, B05XA13</t>
  </si>
  <si>
    <t>D04AA33, A08AA10, A03BA03, A03CB31, L03AX14</t>
  </si>
  <si>
    <t>S01KA02, G03HA01, N02AA03, D11AX11, A02AD04</t>
  </si>
  <si>
    <t>C03BA11, N06AF02, V08AA03, A03AX06, L01AA06</t>
  </si>
  <si>
    <t>L04AB02, L01CA05, N01AB04, N02BA11, P03AX01</t>
  </si>
  <si>
    <t>A10AB05, A10AD05, A10AD04, A10AE03, A10AC04</t>
  </si>
  <si>
    <t>A10AE04, A10AB06, A10AB04, A10AE03, A10AC04</t>
  </si>
  <si>
    <t>C09CA04, C09CA06, C09CA10, C09CA01, C09CA05</t>
  </si>
  <si>
    <t>C01DA14, C01DA08, C05AE02, C10AB11, C01DA58</t>
  </si>
  <si>
    <t>A06AD11, A06AD12, A06AC02, A10BF01, V04CE01</t>
  </si>
  <si>
    <t>N03AX09, A02BA03, R06AE09, D06AX08, A02BA01</t>
  </si>
  <si>
    <t>A02BC03, A02BC02, A02BC06, A02BC04, S01EX02</t>
  </si>
  <si>
    <t>S01EE01, G02AD01, G02AD04, S01EE03, S01EE04</t>
  </si>
  <si>
    <t>C08CA13, C08CA12, C08CA09, C08CA15, C08CA11</t>
  </si>
  <si>
    <t>N03AX14, N06BX11, N06BX07, N06BX16, N06BX03</t>
  </si>
  <si>
    <t>H03AA01, H03AA02, C10AX01, G04BD11, L01XX53</t>
  </si>
  <si>
    <t>A10BH05, A10BH01, A10BH02, A10BH03, A10BH07</t>
  </si>
  <si>
    <t>C09AA03, C09AA09, C09AA04, C09AA06, C09AA16</t>
  </si>
  <si>
    <t>A07DA05, A07DA03, V08AB05, S01GX05, C03BB07</t>
  </si>
  <si>
    <t>R06AX13, A02BA06, R01AC08, S01GX09, C01BG01</t>
  </si>
  <si>
    <t>N05BA06, N03AE01, N05CD01, N05BA16, N05BA04</t>
  </si>
  <si>
    <t>C09CA01, C02KX01, C09CA05, C09CA02, C09CA03</t>
  </si>
  <si>
    <t>J01AA04, J01AA11, J01AA12, J01AA01, D06AA01</t>
  </si>
  <si>
    <t>A06AD15, A06AD65, N06AA21, S01AA22, D11AH01</t>
  </si>
  <si>
    <t>A03AA04, A03AD30, A03AX05, N05AD03, A03AX08</t>
  </si>
  <si>
    <t>G03DA02, G03AC06, L02AB02, G03DA03, G03DB01</t>
  </si>
  <si>
    <t>N06DX01, B06AB01, S01GX06, D04AA14, R06AA04</t>
  </si>
  <si>
    <t>A10BA02, A10BA03, A10BA01, H01AC03, D08AK04</t>
  </si>
  <si>
    <t>N07BC02, N03AC03, B02BA02, R05DA06, C03BA08</t>
  </si>
  <si>
    <t>L04AX03, L01BA01, N05CA15, L01BA05, N01AF01</t>
  </si>
  <si>
    <t>G04BD12, L02BX03, A03AE03, N03AG04, J05AX09</t>
  </si>
  <si>
    <t>N06AX11, A02BX03, C02AA07, N03AF02, N03AF01</t>
  </si>
  <si>
    <t>D07XC03, D07AC13, R03BA07, R01AD09, D07XB01</t>
  </si>
  <si>
    <t>R03DC03, R03DC01, R03DC02, M01AX22, R03DC53</t>
  </si>
  <si>
    <t>N02AA01, G04BE07, N04BC07, N07BC06, V03AB02</t>
  </si>
  <si>
    <t>M01AE02, G02CC02, M02AA12, M01AE18, M01AE12</t>
  </si>
  <si>
    <t>C01DX16, C10AD02, C04AC01, C10AD03, V08AC06</t>
  </si>
  <si>
    <t>J01XE01, D09AA03, S02AA02, S01AX04, P01CC02</t>
  </si>
  <si>
    <t>N05AH03, D06AX14, V08AC05, N06AA08, N05AH05</t>
  </si>
  <si>
    <t>A02BC01, A02BC05, D01AC13, V03AB34, M01AX18</t>
  </si>
  <si>
    <t>R03DA04, V01AA05, P03AX02, B05AA02, H03AA05</t>
  </si>
  <si>
    <t>A02BC02, A02BC03, A02BC04, R07AB03, S01EX02</t>
  </si>
  <si>
    <t>N02BE01, H02AB05, N06BX03, N02BE05, N03AC01</t>
  </si>
  <si>
    <t>N06AB05, G04BX14, N06AB03, N06AX21, A03AX11</t>
  </si>
  <si>
    <t>C09BB04, C09BA04, C09AA04, C09BX02, G04BD06</t>
  </si>
  <si>
    <t>J01CE02, J01CE09, J01CE08, J01CE10, J01CE01</t>
  </si>
  <si>
    <t>C10AA03, C10AA08, C10AA04, C10AA01, C10AA02</t>
  </si>
  <si>
    <t>D07AA03, S03BA02, C05AA04, D07XA02, H02AB06</t>
  </si>
  <si>
    <t>N03AX16, L01XB01, C01DX02, C10AA03, D06AX13</t>
  </si>
  <si>
    <t>N05AB04, R06AC03, D04AA09, N05AB06, L01XB01</t>
  </si>
  <si>
    <t>N04AA04, D08AC03, V08AD03, R06AE03, S01EB08</t>
  </si>
  <si>
    <t>D04AA10, R06AD02, N05AA03, P01BD01, V03AB14</t>
  </si>
  <si>
    <t>D08AX03, C07AA05, P01AB05, G01AF14, N04BC04</t>
  </si>
  <si>
    <t>N05AH04, N05AH06, A16AA06, C01BA01, N03AX21</t>
  </si>
  <si>
    <t>P01BC01, C01BA01, B05XB01, N04BX03, S01XA10</t>
  </si>
  <si>
    <t>C09AA05, C09AA16, R03AC05, B01AB12, C09AA01</t>
  </si>
  <si>
    <t>A02BA02, A02BA08, A02BA03, L01BC07, C08CA11</t>
  </si>
  <si>
    <t>B01AF01, A08AX01, B01AF02, B01AC17, B01AF03</t>
  </si>
  <si>
    <t>C10AA07, C10AA02, C10AA04, C10AA06, C10AA05</t>
  </si>
  <si>
    <t>R03CC02, R03AC02, N05CA07, A02AB06, C07AG01</t>
  </si>
  <si>
    <t>R05CA06, R05CB05, V03AF01, C02KX01, L03AX01</t>
  </si>
  <si>
    <t>N06AB06, R03CC03, R03AC03, N01AX03, A16AA06</t>
  </si>
  <si>
    <t>G04BE30, L01XX29, C09BA02, D10AE51, A06AD10</t>
  </si>
  <si>
    <t>C10AA01, N05AX17, C10AA08, L01AD06, L01AD03</t>
  </si>
  <si>
    <t>A10BH01, A10BH05, A10BH03, A10BH02, A10BH04</t>
  </si>
  <si>
    <t>R03AK04, V03AF06, V03AF10, P01CB02, J04AA02</t>
  </si>
  <si>
    <t>G04BD08, G04BD10, M01AG02, R06AX32, J01MA14</t>
  </si>
  <si>
    <t>C03DA01, M05BX01, V08AD03, S01FA02, J01MA09</t>
  </si>
  <si>
    <t>N02CC01, N02CC05, N02CC02, N02CC04, N02CC06</t>
  </si>
  <si>
    <t>G04CA02, G04CA01, A03AA03, J01DD03, D08AE04</t>
  </si>
  <si>
    <t>N05CD07, M03BX07, N05BA03, N05BA15, N05BA24</t>
  </si>
  <si>
    <t>A11DA01, D03AX12, C01CA04, V04CG03, R06AD06</t>
  </si>
  <si>
    <t>R03BB04, A03BB05, R03BB02, R03BB01, R01AX03</t>
  </si>
  <si>
    <t>N02AX02, C07AA06, N06AX05, C01DX11, S01ED01</t>
  </si>
  <si>
    <t>J01EA01, C02BA01, A03BB05, C01EB15, N03AC02</t>
  </si>
  <si>
    <t>N06AX16, N06BA06, C01DX21, J01DB01, N06AX23</t>
  </si>
  <si>
    <t>S01AX03, D11AC02, S01AX02, A07XA03, D11AC03</t>
  </si>
  <si>
    <t>B01AA03, N06BC01, A07BC02, G01AA08, G04BD10</t>
  </si>
  <si>
    <t>N05CF01, N05CF04, N04BX04, R05DB26, A05BA04</t>
  </si>
  <si>
    <t>J01CA04</t>
  </si>
  <si>
    <t>A06AG02, A06AB02</t>
  </si>
  <si>
    <t>A07EA06, R03BA02, R01AD05, D07AC09</t>
  </si>
  <si>
    <t>C03CB02, C03CA02</t>
  </si>
  <si>
    <t>R06AB04, R06AA06, D04AA34</t>
  </si>
  <si>
    <t>N06AB04, N06AB10</t>
  </si>
  <si>
    <t>N03AE01</t>
  </si>
  <si>
    <t>R06AE03, R06AE01</t>
  </si>
  <si>
    <t>S01BC03, M02AA15, M01AB05, D11AX18</t>
  </si>
  <si>
    <t>J01AA02, A01AB22</t>
  </si>
  <si>
    <t>N06AX21, G04BX14</t>
  </si>
  <si>
    <t>B03AD03, B03AA07</t>
  </si>
  <si>
    <t>N06AB03</t>
  </si>
  <si>
    <t>C03CA01, C03CB01</t>
  </si>
  <si>
    <t>C05AE01, C01DA02</t>
  </si>
  <si>
    <t>A10AB05, A10AD05</t>
  </si>
  <si>
    <t>N03AX09</t>
  </si>
  <si>
    <t>R06AX13</t>
  </si>
  <si>
    <t>G03DA02, G03AC06, L02AB02, G03DA03</t>
  </si>
  <si>
    <t>N07BC02, N03AC03</t>
  </si>
  <si>
    <t>L04AX03, L01BA01</t>
  </si>
  <si>
    <t>N06AX11</t>
  </si>
  <si>
    <t>D07XC03, D07AC13, R03BA07, R01AD09</t>
  </si>
  <si>
    <t>A02BC01</t>
  </si>
  <si>
    <t>N02BE01</t>
  </si>
  <si>
    <t>N06AB05, G04BX14</t>
  </si>
  <si>
    <t>D04AA10, R06AD02</t>
  </si>
  <si>
    <t>R03CC02, R03AC02</t>
  </si>
  <si>
    <t>N06AB06</t>
  </si>
  <si>
    <t>N02AX02</t>
  </si>
  <si>
    <t>[('alendronic acid', 100.0, 3236), ('zoledronic acid', 80.0, 2872), ('clodronic acid', 80.0, 525), ('ibandronic acid', 80.0, 3036), ('risedronic acid', 73.33333333333334, 2718)]</t>
  </si>
  <si>
    <t>[('allopurinol', 100.0, 59), ('clobutinol', 63.63636363636363, 1933), ('clioquinol', 63.63636363636363, 877), ('haloperidol', 63.63636363636363, 786), ('clioquinol', 63.63636363636363, 873)]</t>
  </si>
  <si>
    <t>[('amitriptyline', 100.0, 89), ('protriptyline', 88.88888888888889, 1410), ('butriptyline', 88.88888888888889, 1869), ('nortriptyline', 88.88888888888889, 1185), ('amineptine', 81.4814814814815, 1778)]</t>
  </si>
  <si>
    <t>[('amlodipine', 100.0, 1780), ('felodipine', 80.0, 669), ('manidipine', 70.0, 2203), ('nimodipine', 70.0, 1159), ('amoxapine', 70.0, 94)]</t>
  </si>
  <si>
    <t>[('amoxicillin', 90.9090909090909, 95), ('aspoxicillin', 75.0, 2629), ('ampicillin', 72.72727272727273, 102), ('ampicillin', 72.72727272727273, 101), ('cloxacillin', 63.63636363636363, 426)]</t>
  </si>
  <si>
    <t>[('apixaban', 100.0, 3775), ('edoxaban', 62.5, 6618), ('rivaroxaban', 54.54545454545454, 3693), ('capecitabine', 50.0, 3157), ('amikacin', 50.0, 81)]</t>
  </si>
  <si>
    <t>[('desaspidin', 60.0, 1967), ('heparin', 57.14285714285714, 791), ('heparin', 57.14285714285714, 792), ('heparin', 57.14285714285714, 790), ('buspirone', 55.55555555555556, 251)]</t>
  </si>
  <si>
    <t>[('atenolol', 87.5, 154), ('s-atenolol', 70.0, 5584), ('artenimol', 66.66666666666667, 6238), ('alprenolol', 60.0, 67), ('labetalol', 55.55555555555556, 921)]</t>
  </si>
  <si>
    <t>[('atorvastatin', 100.0, 2897), ('lovastatin', 75.0, 950), ('cerivastatin', 66.66666666666667, 3472), ('pitavastatin', 66.66666666666667, 3617), ('rosuvastatin', 66.66666666666667, 3333)]</t>
  </si>
  <si>
    <t>[('baclofen', 100.0, 166), ('diclofenac', 60.0, 528), ('diclofenac', 60.0, 530), ('diclofenac', 60.0, 529), ('alclofenac', 60.0, 48)]</t>
  </si>
  <si>
    <t>[('beclometasone', 100.0, 171), ('beclometasone', 100.0, 172), ('beclometasone', 100.0, 173), ('beclometasone', 100.0, 174), ('alclometasone', 92.3076923076923, 3009)]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</si>
  <si>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</si>
  <si>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[('betahistine', 100.0, 199), ('betanidine', 88.0, 215), ('betaine', 84.0, 200), ('betaine hydrochloride', 84.0, 2881), ('etanautine', 84.0, 5567)]</t>
  </si>
  <si>
    <t>[('bimatoprost', 100.0, 3318), ('latanoprost', 63.63636363636363, 2615), ('iloprost', 63.63636363636363, 2563), ('dinoprost', 63.63636363636363, 564), ('travoprost', 63.63636363636363, 3317)]</t>
  </si>
  <si>
    <t>[('bisacodyl', 100.0, 219), ('bisacodyl', 100.0, 220), ('pinacidil', 55.55555555555556, 2331), ('bisoprolol', 50.0, 1840), ('crisaborole', 45.45454545454546, 6750)]</t>
  </si>
  <si>
    <t>[('bisoprolol', 100.0, 1840), ('misoprostol', 84.21052631578947, 2591), ('metoprolol', 84.21052631578947, 1064), ('masoprocol', 84.21052631578947, 3203), ('misoprostol', 84.21052631578947, 2592)]</t>
  </si>
  <si>
    <t>[('brinzolamide', 100.0, 3161), ('dorzolamide', 66.66666666666667, 2768), ('methazolamide', 61.53846153846154, 1030), ('acetazolamide', 61.53846153846154, 16), ('imolamine', 58.33333333333333, 2141)]</t>
  </si>
  <si>
    <t>[('budesonide', 100.0, 1858), ('budesonide', 100.0, 1859), ('budesonide', 100.0, 1860), ('budesonide', 100.0, 1861), ('desonide', 80.0, 492)]</t>
  </si>
  <si>
    <t>[('bumetanide', 100.0, 243), ('bumetanide and potassium', 100.0, 3417), ('piretanide', 70.0, 2342), ('budesonide', 70.0, 1858), ('budesonide', 70.0, 1859)]</t>
  </si>
  <si>
    <t>[('candesartan', 100.0, 3174), ('tasosartan', 80.95238095238095, 3148), ('irbesartan', 80.95238095238095, 2903), ('valsartan', 80.95238095238095, 2824), ('losartan', 76.19047619047619, 2683)]</t>
  </si>
  <si>
    <t>[('carbocisteine', 100.0, 292), ('carmustine', 61.53846153846154, 302), ('carboplatin', 61.53846153846154, 2561), ('erdosteine', 61.53846153846154, 2018), ('carbocromen', 61.53846153846154, 388)]</t>
  </si>
  <si>
    <t>[('carbon dioxide', 37.5, 294), ('carbocromen', 37.5, 388), ('caroverine', 37.5, 2645), ('carbuterol', 37.5, 1884), ('carbuterol', 37.5, 1883)]</t>
  </si>
  <si>
    <t>[('cetirizine', 100.0, 1900), ('metirosine', 87.5, 3288), ('cetrimide', 87.5, 3325), ('cefatrizine', 87.5, 310), ('cetrimide', 87.5, 3324)]</t>
  </si>
  <si>
    <t>[('chloramphenicol', 100.0, 345), ('chloramphenicol', 100.0, 346), ('chloramphenicol', 100.0, 347), ('chloramphenicol', 100.0, 344), ('chloramphenicol', 100.0, 343)]</t>
  </si>
  <si>
    <t>[('chlorphenamine', 100.0, 367), ('chlorphenoxamine', 90.9090909090909, 1909), ('chlorphenoxamine', 90.9090909090909, 1910), ('chlorphenesin', 86.36363636363636, 366), ('chloropyramine', 81.81818181818181, 1906)]</t>
  </si>
  <si>
    <t>[('citalopram', 100.0, 401), ('escitalopram', 91.30434782608697, 3356), ('camazepam', 78.26086956521739, 275), ('nitrazepam', 78.26086956521739, 1164), ('cilazapril', 78.26086956521739, 1919)]</t>
  </si>
  <si>
    <t>[('clarithromycin', 100.0, 1928), ('flurithromycin', 85.71428571428572, 2084), ('dirithromycin', 78.57142857142857, 2000), ('azithromycin', 78.57142857142857, 1801), ('azithromycin', 78.57142857142857, 1800)]</t>
  </si>
  <si>
    <t>[('clonazepam', 90.0, 414), ('clotiazepam', 72.72727272727273, 422), ('lorazepam', 70.0, 949), ('clobazam', 70.0, 1930), ('cloxazolam', 70.0, 1944)]</t>
  </si>
  <si>
    <t>[('clopidogrel', 100.0, 2303), ('cloridarol', 63.63636363636363, 1931), ('clonidine', 54.54545454545454, 417), ('clonidine', 54.54545454545454, 416), ('clonidine', 54.54545454545454, 415)]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</si>
  <si>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</si>
  <si>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</si>
  <si>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[('codeine', 85.71428571428572, 432), ('iodine', 71.42857142857143, 871), ('clomifene', 66.66666666666667, 412), ('cocaine', 57.14285714285714, 428), ('poldine', 57.14285714285714, 2345)]</t>
  </si>
  <si>
    <t>[('colecalciferol', 100.0, 381), ('doxercalciferol', 80.0, 1708), ('ergocalciferol', 71.42857142857143, 617), ('calcifediol', 57.14285714285714, 257), ('ibandronic acid and colecalciferol', 56.00000000000001, 6880)]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</si>
  <si>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</si>
  <si>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[('cyclizine', 100.0, 447), ('buclizine', 91.30434782608697, 2756), ('meclozine', 86.95652173913044, 981), ('cytisine', 86.95652173913044, 6667), ('dyclonine', 86.95652173913044, 2010)]</t>
  </si>
  <si>
    <t>[('dapagliflozin', 100.0, 6510), ('canagliflozin', 84.61538461538461, 3792), ('empagliflozin', 84.61538461538461, 6539), ('ipragliflozin', 76.92307692307692, 3756), ('ertugliflozin', 69.23076923076923, 6797)]</t>
  </si>
  <si>
    <t>[('desogestrel', 100.0, 1968), ('etonogestrel', 66.66666666666667, 1724), ('levonorgestrel', 64.28571428571428, 925), ('levonorgestrel', 64.28571428571428, 926), ('megestrol', 63.63636363636363, 995)]</t>
  </si>
  <si>
    <t>[('dexamethasone', 100.0, 505), ('dexamethasone', 100.0, 500), ('dexamethasone', 100.0, 506), ('dexamethasone', 100.0, 503), ('dexamethasone', 100.0, 502)]</t>
  </si>
  <si>
    <t>[('diazepam', 87.5, 514), ('pinazepam', 66.66666666666667, 2333), ('fludiazepam', 63.63636363636363, 2075), ('quazepam', 62.5, 2381), ('prazepam', 62.5, 1355)]</t>
  </si>
  <si>
    <t>[('diclofenac', 100.0, 529), ('diclofenac', 100.0, 531), ('diclofenac', 100.0, 528), ('diclofenac', 100.0, 530), ('alclofenac', 88.23529411764706, 48)]</t>
  </si>
  <si>
    <t>[('digoxin', 100.0, 548), ('digitoxin', 77.77777777777779, 547), ('difenoxin', 66.66666666666667, 1984), ('metildigoxin', 58.33333333333333, 985), ('biotin', 57.14285714285714, 217)]</t>
  </si>
  <si>
    <t>[('dihydrocodeine', 100.0, 1987), ('hydrocodone', 82.6086956521739, 814), ('dehydroemetine', 78.26086956521739, 474), ('dihydralazine', 78.26086956521739, 549), ('hydrocortisone', 73.91304347826086, 822)]</t>
  </si>
  <si>
    <t>[('docusate sodium', 100.0, 2833), ('dibunate', 80.0, 3425), ('docetaxel', 73.33333333333334, 2848), ('docosanol', 73.33333333333334, 3468), ('tolciclate', 66.66666666666667, 2497)]</t>
  </si>
  <si>
    <t>[('donepezil', 100.0, 3080), ('doxepin', 82.6086956521739, 587), ('doxepin', 82.6086956521739, 588), ('dosulepin', 78.26086956521739, 585), ('doripenem', 78.26086956521739, 3047)]</t>
  </si>
  <si>
    <t>[('doxazosin', 100.0, 2653), ('terazosin', 83.33333333333334, 2468), ('prazosin', 83.33333333333334, 1357), ('doxepin', 77.77777777777779, 587), ('doxepin', 77.77777777777779, 588)]</t>
  </si>
  <si>
    <t>[('doxycycline', 100.0, 590), ('doxycycline', 100.0, 591), ('doxofylline', 84.21052631578947, 2006), ('tigecycline', 78.94736842105263, 3406), ('metacycline', 78.94736842105263, 1021)]</t>
  </si>
  <si>
    <t>[('duloxetine', 100.0, 2845), ('fluoxetine', 91.66666666666666, 717), ('dapoxetine', 91.66666666666666, 2818), ('reboxetine', 87.5, 2775), ('paroxetine', 87.5, 2302)]</t>
  </si>
  <si>
    <t>[('enalapril', 100.0, 601), ('delapril', 82.35294117647058, 1965), ('benazepril', 82.35294117647058, 1811), ('iclaprim', 76.47058823529412, 3437), ('enoxaparin', 76.47058823529412, 2797)]</t>
  </si>
  <si>
    <t>[('ezetimibe', 100.0, 3380), ('dexetimide', 70.0, 507), ('esketamine', 60.0, 6888), ('hexetidine', 60.0, 798), ('hexetidine', 60.0, 797)]</t>
  </si>
  <si>
    <t>[('felodipine', 100.0, 669), ('amlodipine', 80.0, 1780), ('fendiline', 70.0, 671), ('benidipine', 70.0, 1815), ('terodiline', 70.0, 2472)]</t>
  </si>
  <si>
    <t>[('ferrous fumarate', 100.0, 2060), ('ferrous fumarate', 100.0, 2061), ('ferrous aspartate', 76.47058823529412, 3246), ('ferrous sulfate', 75.0, 2065), ('ferrous tartrate', 75.0, 5574)]</t>
  </si>
  <si>
    <t>[('ferrous sulfate', 100.0, 2064), ('ferrous sulfate', 100.0, 2065), ('ferrous succinate', 76.47058823529412, 2063), ('ferrous fumarate', 75.0, 2061), ('ferrous fumarate', 75.0, 2060)]</t>
  </si>
  <si>
    <t>[('fexofenadine', 100.0, 2918), ('terfenadine', 88.46153846153845, 2590), ('hexobendine', 88.46153846153845, 801), ('hexoprenaline', 84.61538461538461, 803), ('hexoprenaline', 84.61538461538461, 802)]</t>
  </si>
  <si>
    <t>[('finasteride', 100.0, 2068), ('finasteride', 100.0, 2067), ('dutasteride', 72.72727272727273, 3210), ('fenspiride', 63.63636363636363, 677), ('fenspiride', 63.63636363636363, 678)]</t>
  </si>
  <si>
    <t>[('flucloxacillin', 100.0, 687), ('dicloxacillin', 85.71428571428572, 532), ('cloxacillin', 85.71428571428572, 426), ('oxacillin', 76.19047619047619, 1210), ('mezlocillin', 71.42857142857143, 1073)]</t>
  </si>
  <si>
    <t>[('fluoxetine', 90.0, 717), ('fluvoxamine', 72.72727272727273, 2596), ('flupirtine', 70.0, 2083), ('duloxetine', 70.0, 2845), ('fluostigmine', 66.66666666666667, 892)]</t>
  </si>
  <si>
    <t>[('fluticasone', 100.0, 2572), ('fluticasone furoate', 100.0, 3542), ('fluticasone', 100.0, 2571), ('fluticasone', 100.0, 2570), ('fluticasone furoate', 100.0, 3543)]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</si>
  <si>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</si>
  <si>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[('folic acid', 100.0, 729), ('cholic acid', 80.0, 6196), ('boric acid', 80.0, 226), ('ferric sodium citrate', 70.0, 3258), ('ferric hydroxide', 70.0, 4216)]</t>
  </si>
  <si>
    <t>[('furosemide', 90.0, 737), ('furosemide and potassium', 90.0, 3414), ('lacosamide', 70.0, 3493), ('nifuroxazide', 66.66666666666667, 2268), ('dorzolamide', 63.63636363636363, 2768)]</t>
  </si>
  <si>
    <t>[('gabapentin', 100.0, 2093), ('rifapentine', 63.63636363636363, 2399), ('azapetine', 60.0, 1793), ('gadopentetic acid', 58.33333333333333, 2095), ('thymopentin', 54.54545454545454, 2566)]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</si>
  <si>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</si>
  <si>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[('hydrocortisone', 92.85714285714286, 819), ('hydrocortisone', 92.85714285714286, 821), ('hydrocortisone', 92.85714285714286, 820), ('hydrocortisone', 92.85714285714286, 818), ('hydrocortisone', 92.85714285714286, 817)]</t>
  </si>
  <si>
    <t>[('hydroxocobalamin', 100.0, 831), ('hydroxocobalamin', 100.0, 830), ('cyanocobalamin', 68.75, 1695), ('mecobalamin', 56.25, 2211), ('hydroxycarbamide', 56.25, 835)]</t>
  </si>
  <si>
    <t>[('hydroxychloroquine', 100.0, 832), ('hydroxycarbamide', 73.07692307692308, 835), ('hydrochloric acid', 73.07692307692308, 811), ('hydrochloric acid', 73.07692307692308, 812), ('chloroquine', 73.07692307692308, 363)]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</si>
  <si>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</si>
  <si>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[('hypromellose', 100.0, 2135), ('cyproterone', 58.33333333333333, 458), ('hydromorphone', 53.84615384615385, 552), ('hydrocodone', 50.0, 814), ('hydrotalcite', 50.0, 2134)]</t>
  </si>
  <si>
    <t>[('indapamide', 100.0, 855), ('iodamide', 70.0, 870), ('nialamide', 70.0, 1142), ('idanpramine', 63.63636363636363, 5578), ('clopamide', 60.0, 418)]</t>
  </si>
  <si>
    <t>[('infliximab', 50.0, 3155), ('vinflunine', 50.0, 3159), ('niflumic acid', 44.44444444444444, 1154), ('enflurane', 44.44444444444444, 602), ('niflumic acid', 44.44444444444444, 1155)]</t>
  </si>
  <si>
    <t>[('insulin aspart', 100.0, 3513), ('insulin aspart', 100.0, 3512), ('insulin lispro', 71.42857142857143, 2917), ('insulin lispro', 71.42857142857143, 2916), ('insulin lispro', 71.42857142857143, 2915)]</t>
  </si>
  <si>
    <t>[('insulin glargine', 100.0, 3296), ('insulin glulisine', 76.47058823529412, 3420), ('insulin (pork)', 56.25, 3736), ('insulin (pork)', 56.25, 3733), ('insulin (human)', 56.25, 3266)]</t>
  </si>
  <si>
    <t>[('irbesartan', 100.0, 2903), ('candesartan', 63.63636363636363, 3174), ('losartan', 60.0, 2683), ('fimasartan', 60.0, 3704), ('eprosartan', 60.0, 2899)]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</si>
  <si>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</si>
  <si>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[('lactulose', 100.0, 922), ('galactose', 55.55555555555556, 742), ('ethulose', 55.55555555555556, 5568), ('acarbose', 55.55555555555556, 1741), ('lactitol', 55.55555555555556, 2178)]</t>
  </si>
  <si>
    <t>[('lamotrigine', 90.9090909090909, 2179), ('famotidine', 63.63636363636363, 667), ('levocetirizine', 57.14285714285714, 3392), ('lymecycline', 54.54545454545454, 952), ('nimodipine', 54.54545454545454, 1159)]</t>
  </si>
  <si>
    <t>[('lansoprazole', 100.0, 1758), ('pantoprazole', 83.33333333333334, 2569), ('dexlansoprazole', 80.0, 3597), ('dapiprazole', 66.66666666666667, 1959), ('rabeprazole', 66.66666666666667, 3031)]</t>
  </si>
  <si>
    <t>[('latanoprost', 100.0, 2615), ('carboprost', 63.63636363636363, 295), ('travoprost', 63.63636363636363, 3317), ('dinoprost', 63.63636363636363, 564), ('bimatoprost', 63.63636363636363, 3318)]</t>
  </si>
  <si>
    <t>[('lercanidipine', 100.0, 3074), ('benidipine', 85.18518518518519, 1815), ('barnidipine', 85.18518518518519, 2548), ('manidipine', 85.18518518518519, 2203), ('lacidipine', 85.18518518518519, 2176)]</t>
  </si>
  <si>
    <t>[('levetiracetam', 100.0, 3026), ('aniracetam', 61.53846153846154, 1783), ('oxiracetam', 61.53846153846154, 2295), ('piracetam', 61.53846153846154, 1315), ('pramiracetam', 61.53846153846154, 2353)]</t>
  </si>
  <si>
    <t>[('levothyroxine sodium', 100.0, 2564), ('liothyronine sodium', 85.0, 3111), ('dextrothyroxine', 80.0, 512), ('fesoterodine', 75.0, 3578), ('levomepromazine', 70.0, 1042)]</t>
  </si>
  <si>
    <t>[('linagliptin', 100.0, 3686), ('sitagliptin', 81.81818181818181, 3467), ('vildagliptin', 75.0, 3471), ('saxagliptin', 72.72727272727273, 3616), ('alogliptin', 63.63636363636363, 3782)]</t>
  </si>
  <si>
    <t>[('lisinopril', 100.0, 2196), ('fosinopril', 80.0, 2664), ('perindopril', 63.63636363636363, 2704), ('imidapril', 60.0, 2771), ('zofenopril', 60.0, 2553)]</t>
  </si>
  <si>
    <t>[('loperamide', 100.0, 947), ('loperamide oxide', 100.0, 2580), ('lodoxamide', 87.5, 2682), ('lofepramine', 87.5, 945), ('dopexamine', 87.5, 2005)]</t>
  </si>
  <si>
    <t>[('loratadine', 90.0, 2192), ('roxatidine', 80.0, 3027), ('olopatadine', 72.72727272727273, 3078), ('olopatadine', 72.72727272727273, 3079), ('nizatidine', 70.0, 2587)]</t>
  </si>
  <si>
    <t>[('lorazepam', 88.88888888888889, 949), ('clonazepam', 70.0, 414), ('nordazepam', 70.0, 480), ('flurazepam', 70.0, 722), ('oxazepam', 66.66666666666667, 1213)]</t>
  </si>
  <si>
    <t>[('losartan', 100.0, 2683), ('valsartan', 83.33333333333334, 2824), ('bosentan', 83.33333333333334, 2862), ('tasosartan', 83.33333333333334, 3148), ('eprosartan', 83.33333333333334, 2899)]</t>
  </si>
  <si>
    <t>[('macrogol', 61.53846153846154, 1332), ('macrogol, combinations', 40.90909090909091, 5044), ('maprotiline', 38.46153846153846, 975), ('ambroxol', 38.46153846153846, 75), ('tacrolimus', 38.46153846153846, 2586)]</t>
  </si>
  <si>
    <t>[('mebeverine', 100.0, 2207), ('fenoverine', 87.5, 2045), ('moxaverine', 87.5, 2693), ('caroverine', 83.33333333333334, 2645), ('mexiletine', 83.33333333333334, 1072)]</t>
  </si>
  <si>
    <t>[('medroxyprogesterone', 100.0, 988), ('medroxyprogesterone', 100.0, 989), ('medroxyprogesterone', 100.0, 987), ('hydroxyprogesterone', 92.5925925925926, 834), ('dydrogesterone', 77.77777777777779, 594)]</t>
  </si>
  <si>
    <t>[('memantine', 100.0, 999), ('emetine', 86.95652173913044, 600), ('clemastine', 86.95652173913044, 403), ('hematin', 86.95652173913044, 789), ('emedastine', 86.95652173913044, 2172)]</t>
  </si>
  <si>
    <t>[('metformin', 100.0, 1020), ('merbromin', 86.95652173913044, 1014), ('buformin', 86.95652173913044, 242), ('phenformin', 86.95652173913044, 1276), ('metirosine', 82.6086956521739, 3288)]</t>
  </si>
  <si>
    <t>[('methadone', 100.0, 1022), ('ethadione', 91.30434782608697, 2023), ('metyrapone', 86.95652173913044, 1071), ('metisazone', 86.95652173913044, 1036), ('pethidine', 86.95652173913044, 1006)]</t>
  </si>
  <si>
    <t>[('methotrexate', 100.0, 1040), ('methotrexate', 100.0, 1041), ('trimetrexate', 58.33333333333333, 2593), ('methohexital', 58.33333333333333, 1039), ('methohexital', 58.33333333333333, 1038)]</t>
  </si>
  <si>
    <t>[('mirabegron', 100.0, 3723), ('cilansetron', 54.54545454545454, 2857), ('abiraterone', 54.54545454545454, 3685), ('dolasetron', 50.0, 2803), ('vigabatrin', 50.0, 1727)]</t>
  </si>
  <si>
    <t>[('mirtazapine', 90.9090909090909, 1738), ('pirenzepine', 72.72727272727273, 1316), ('bietaserpine', 66.66666666666667, 1836), ('carbamazepine', 61.53846153846154, 285), ('oxcarbazepine', 61.53846153846154, 2289)]</t>
  </si>
  <si>
    <t>[('mometasone', 100.0, 3012), ('mometasone', 100.0, 3011), ('mometasone', 100.0, 3013), ('mometasone', 100.0, 3014), ('flumetasone', 83.33333333333334, 696)]</t>
  </si>
  <si>
    <t>[('montelukast', 100.0, 2921), ('pranlukast', 54.54545454545454, 3073), ('zafirlukast', 54.54545454545454, 3030), ('morniflumate', 50.0, 2247), ('montelukast, combinations', 43.99999999999999, 6601)]</t>
  </si>
  <si>
    <t>[('naproxen', 87.5, 1120), ('naproxen', 87.5, 1118), ('naproxen', 87.5, 1119), ('naproxcinod', 72.72727272727273, 3575), ('oxaprozin', 66.66666666666667, 2288)]</t>
  </si>
  <si>
    <t>[('nicorandil', 100.0, 2265), ('nicotinic acid', 60.0, 1141), ('nicotinic acid', 60.0, 1140), ('nicofuranose', 58.33333333333333, 2976), ('niclosamide', 54.54545454545454, 1146)]</t>
  </si>
  <si>
    <t>[('nitrofurantoin', 100.0, 1167), ('nitrofural', 64.28571428571428, 1172), ('nitrofural', 64.28571428571428, 1173), ('nitrofural', 64.28571428571428, 1171), ('nitrofural', 64.28571428571428, 1170)]</t>
  </si>
  <si>
    <t>[('olanzapine', 80.0, 2778), ('ozenoxacin', 60.0, 6801), ('dibenzepin', 60.0, 518), ('iobenzamic acid', 60.0, 2146), ('oxeladin', 55.55555555555556, 2290)]</t>
  </si>
  <si>
    <t>[('omeprazole', 90.9090909090909, 1198), ('esomeprazole', 75.0, 3315), ('fomepizole', 63.63636363636363, 1734), ('feprazone', 63.63636363636363, 1373), ('dapiprazole', 63.63636363636363, 1959)]</t>
  </si>
  <si>
    <t>[('pantoprazole', 100.0, 2569), ('lansoprazole', 83.33333333333334, 1758), ('dexlansoprazole', 66.66666666666667, 3597), ('pentetrazol', 66.66666666666667, 1265), ('rabeprazole', 66.66666666666667, 3031)]</t>
  </si>
  <si>
    <t>[('paroxetine', 100.0, 2302), ('dapoxetine', 91.66666666666666, 2818), ('fluoxetine', 87.5, 717), ('caroverine', 87.5, 2645), ('duloxetine', 87.5, 2845)]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</si>
  <si>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</si>
  <si>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</si>
  <si>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[('pravastatin', 100.0, 2603), ('pitavastatin', 88.88888888888889, 3617), ('fluvastatin', 83.33333333333334, 2573), ('simvastatin', 83.33333333333334, 2427), ('cerivastatin', 83.33333333333334, 3472)]</t>
  </si>
  <si>
    <t>[('prednisolone', 83.33333333333334, 1368), ('prednisolone', 83.33333333333334, 1359), ('prednisolone', 83.33333333333334, 1360), ('prednisolone', 83.33333333333334, 1361), ('prednisolone', 83.33333333333334, 1362)]</t>
  </si>
  <si>
    <t>[('pregabalin', 100.0, 3146), ('procarbazine', 58.33333333333333, 1384), ('pravastatin', 54.54545454545454, 2603), ('retapamulin', 54.54545454545454, 3504), ('prenylamine', 54.54545454545454, 1374)]</t>
  </si>
  <si>
    <t>[('prochlorperazine', 100.0, 1386), ('chloropyramine', 75.0, 1907), ('chloropyramine', 75.0, 1906), ('procarbazine', 75.0, 1384), ('chlorpromazine', 75.0, 368)]</t>
  </si>
  <si>
    <t>[('procyclidine', 100.0, 1387), ('propamidine', 84.61538461538461, 2368), ('propamidine', 84.61538461538461, 2367), ('propyliodone', 84.61538461538461, 1402), ('cyclizine', 84.61538461538461, 447)]</t>
  </si>
  <si>
    <t>[('promethazine', 100.0, 1393), ('promethazine', 100.0, 1392), ('promazine', 88.46153846153845, 1390), ('pyrimethamine', 88.46153846153845, 1419), ('propiomazine', 84.61538461538461, 1398)]</t>
  </si>
  <si>
    <t>[('propanol', 72.72727272727273, 3768), ('propranolol', 72.72727272727273, 1401), ('propenidazole', 69.23076923076923, 6235), ('propenidazole', 69.23076923076923, 6234), ('propafenone', 63.63636363636363, 1394)]</t>
  </si>
  <si>
    <t>[('quetiapine', 100.0, 2673), ('clotiapine', 70.0, 421), ('budipine', 60.0, 1862), ('quinidine', 60.0, 1424), ('quinine', 60.0, 1425)]</t>
  </si>
  <si>
    <t>[('quinine', 100.0, 1425), ('quinidine', 86.66666666666667, 1424), ('budipine', 80.0, 1862), ('arginine hydrochloride', 80.0, 2945), ('lysine', 73.33333333333334, 956)]</t>
  </si>
  <si>
    <t>[('ramipril', 100.0, 2387), ('imidapril', 55.55555555555556, 2771), ('rimiterol', 55.55555555555556, 1440), ('moexipril', 55.55555555555556, 2242), ('bemiparin', 55.55555555555556, 3308)]</t>
  </si>
  <si>
    <t>[('ranitidine', 100.0, 1427), ('azacitidine', 87.5, 159), ('lafutidine', 87.5, 2782), ('roxatidine', 87.5, 3027), ('famotidine', 87.5, 667)]</t>
  </si>
  <si>
    <t>[('rivaroxaban', 100.0, 3693), ('tirofiban', 54.54545454545454, 2854), ('apixaban', 54.54545454545454, 3775), ('rimonabant', 54.54545454545454, 3379), ('edoxaban', 54.54545454545454, 6618)]</t>
  </si>
  <si>
    <t>[('rosuvastatin', 100.0, 3333), ('fluvastatin', 85.0, 2573), ('lovastatin', 85.0, 950), ('cerivastatin', 80.0, 3472), ('pitavastatin', 80.0, 3617)]</t>
  </si>
  <si>
    <t>[('salbutamol', 100.0, 47), ('salbutamol', 100.0, 46), ('talbutal', 70.0, 2938), ('aloglutamol', 63.63636363636363, 1769), ('bambuterol', 60.0, 1804)]</t>
  </si>
  <si>
    <t>[('senega', 66.66666666666667, 6094), ('mesna', 60.0, 0), ('mesna', 60.0, 1), ('lentinan', 50.0, 923), ('bosentan', 50.0, 2862)]</t>
  </si>
  <si>
    <t>[('sertraline', 90.0, 2423), ('terbutaline', 72.72727272727273, 1543), ('terbutaline', 72.72727272727273, 1542), ('betaine', 66.66666666666667, 200), ('ketamine', 66.66666666666667, 912)]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</si>
  <si>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</si>
  <si>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[('simvastatin', 81.81818181818181, 2427), ('pitavastatin', 58.33333333333333, 3617), ('pimavanserin', 58.33333333333333, 6701), ('semustine', 55.55555555555556, 1459), ('hematin', 55.55555555555556, 789)]</t>
  </si>
  <si>
    <t>[('sitagliptin', 100.0, 3467), ('saxagliptin', 81.81818181818181, 3616), ('linagliptin', 81.81818181818181, 3686), ('vildagliptin', 75.0, 3471), ('evogliptin', 63.63636363636363, 6713)]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</si>
  <si>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</si>
  <si>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[('spironolactone', 100.0, 1487), ('tioxolone', 50.0, 6861), ('toloxatone', 50.0, 2500), ('mizolastine', 50.0, 2779), ('scopolamine', 50.0, 1453)]</t>
  </si>
  <si>
    <t>[('sumatriptan', 100.0, 2452), ('rizatriptan', 85.71428571428572, 2920), ('almotriptan', 85.71428571428572, 3306), ('naratriptan', 85.71428571428572, 3101), ('oxitriptan', 80.95238095238095, 4)]</t>
  </si>
  <si>
    <t>[('tamsulosin', 100.0, 2871), ('alfuzosin', 83.33333333333334, 1763), ('cefsulodin', 83.33333333333334, 320), ('camylofin', 83.33333333333334, 1877), ('lactulose', 79.16666666666666, 922)]</t>
  </si>
  <si>
    <t>[('thiamine', 100.0, 1566), ('histamine phosphate', 86.36363636363636, 2127), ('dopamine', 86.36363636363636, 583), ('thiazinam', 86.36363636363636, 5587), ('ketamine', 86.36363636363636, 912)]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</si>
  <si>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</si>
  <si>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[('tramadol', 95.45454545454545, 1609), ('trazodone', 86.36363636363636, 1615), ('timolol', 86.36363636363636, 1592), ('timolol', 86.36363636363636, 1593), ('trapidil', 86.36363636363636, 1614)]</t>
  </si>
  <si>
    <t>[('trimethoprim', 100.0, 1647), ('cimetropium bromide', 58.33333333333333, 3457), ('trimetaphan', 58.33333333333333, 1646), ('trimetazidine', 53.84615384615385, 1644), ('trimethadione', 53.84615384615385, 1645)]</t>
  </si>
  <si>
    <t>[('venlafaxine', 81.81818181818181, 2542), ('desvenlafaxine', 64.28571428571428, 3563), ('fencamfamin', 63.63636363636363, 2042), ('serelaxin', 60.0, 6497), ('cefalexin', 60.0, 329)]</t>
  </si>
  <si>
    <t>[('cadmium compounds', 55.55555555555556, 6207), ('zinc compounds', 55.55555555555556, 6335), ('calcium compounds', 50.0, 6101), ('silver compounds', 50.0, 6628), ('selenium compounds', 50.0, 6102)]</t>
  </si>
  <si>
    <t>[('warfarin', 75.0, 1700), ('caffeine', 50.0, 256), ('kaolin', 50.0, 910), ('nalfurafine', 45.45454545454546, 6093), ('carfecillin', 45.45454545454546, 300)]</t>
  </si>
  <si>
    <t>[('zopiclone', 100.0, 2557), ('eszopiclone', 81.81818181818181, 3432), ('opicapone', 66.66666666666667, 3666), ('nepinalone', 60.0, 6391), ('moperone', 55.55555555555556, 2245)]</t>
  </si>
  <si>
    <t>M05BA04, M05BA08, M05BA02, M05BA06, M05BA07</t>
  </si>
  <si>
    <t>M04AA01, R05DB03, S02AA05, N05AD01, D08AH30</t>
  </si>
  <si>
    <t>N06AA09, N06AA11, N06AA15, N06AA10, N06AA19</t>
  </si>
  <si>
    <t>C08CA01, C08CA02, C08CA11, C08CA06, N06AA17</t>
  </si>
  <si>
    <t>J01CA04, J01CA19, S01AA19, J01CA01, J01CF02</t>
  </si>
  <si>
    <t>B01AF02, B01AF03, B01AF01, L01BC06, S01AA21</t>
  </si>
  <si>
    <t>P02DX01, C05BA03, S01XA14, B01AB01, N05BE01</t>
  </si>
  <si>
    <t>C07AB03, C07AB11, P01BE05, C07AA01, C07AG01</t>
  </si>
  <si>
    <t>C10AA05, C10AA02, C10AA06, C10AA08, C10AA07</t>
  </si>
  <si>
    <t>M03BX01, D11AX18, M02AA15, M01AB05, M01AB06</t>
  </si>
  <si>
    <t>A07EA07, D07AC15, R01AD01, R03BA01, S01BA10</t>
  </si>
  <si>
    <t>C03AA01, C03AB01, C03AB02, C03AA02, C03AB06</t>
  </si>
  <si>
    <t>N07CA01, C02CC01, A16AA06, A09AB02, N04AB01</t>
  </si>
  <si>
    <t>S01EE03, S01EE01, B01AC11, G02AD01, S01EE04</t>
  </si>
  <si>
    <t>A06AB02, A06AG02, C02DG01, C07AB07, D11AH06</t>
  </si>
  <si>
    <t>C07AB07, A02BB01, C07AB02, L01XX10, G02AD06</t>
  </si>
  <si>
    <t>S01EC04, S01EC03, S01EC05, S01EC01, C01DX09</t>
  </si>
  <si>
    <t>A07EA06, D07AC09, R01AD05, R03BA02, S01BA11</t>
  </si>
  <si>
    <t>C03CA02, C03CB02, C03CA03, A07EA06, D07AC09</t>
  </si>
  <si>
    <t>C09CA06, C09CA05, C09CA04, C09CA03, C09CA01</t>
  </si>
  <si>
    <t>R05CB03, L01AD01, L01XA02, R05CB15, C01DX05</t>
  </si>
  <si>
    <t>V03AN02, C01DX05, A03AX11, R03CC10, R03AC10</t>
  </si>
  <si>
    <t>R06AE07, C02KB01, D11AC01, J01DB07, D08AJ04</t>
  </si>
  <si>
    <t>J01BA01, S01AA01, S02AA01, G01AA05, D10AF03</t>
  </si>
  <si>
    <t>R06AB04, D04AA34, R06AA06, D01AE07, D04AA09</t>
  </si>
  <si>
    <t>N06AB04, N06AB10, N05BA15, N05CD02, C09AA08</t>
  </si>
  <si>
    <t>J01FA09, J01FA14, J01FA13, S01AA26, J01FA10</t>
  </si>
  <si>
    <t>N03AE01, N05BA21, N05BA06, N05BA09, N05BA22</t>
  </si>
  <si>
    <t>B01AC04, C01DX15, S01EA04, N02CX02, C02AC01</t>
  </si>
  <si>
    <t>A02BD06, J01CA02, J01CA06, A02BD05, J01CA15</t>
  </si>
  <si>
    <t>N02AJ01, R05DA12, N02AA08, A12BA03, L03AX14</t>
  </si>
  <si>
    <t>R05DA04, D08AG03, G03GB02, N01BC01, A03AB11</t>
  </si>
  <si>
    <t>A11CC05, H05BX03, A11CC01, A11CC06, M05BB09</t>
  </si>
  <si>
    <t>G03AA10, G03AA06, G03AA16, G03AB06, G03AA15</t>
  </si>
  <si>
    <t>R06AE03, R06AE01, R06AE05, N07BA04, N01BX02</t>
  </si>
  <si>
    <t>A10BK01, A10BK02, A10BK03, A10BK05, A10BK04</t>
  </si>
  <si>
    <t>G03AC09, G03AC08, G03AC03, G03AD01, L02AB01</t>
  </si>
  <si>
    <t>S02BA06, D10AA03, S03BA01, S01BA01, R01AD03</t>
  </si>
  <si>
    <t>N05BA01, N05BA14, N05BA17, N05CD10, N05BA11</t>
  </si>
  <si>
    <t>M01AB05, S01BC03, D11AX18, M02AA15, M01AB06</t>
  </si>
  <si>
    <t>C01AA05, C01AA04, A07DA04, C01AA08, A11HA05</t>
  </si>
  <si>
    <t>N02AA08, R05DA03, P01AX09, C02DB01, S01CB03</t>
  </si>
  <si>
    <t>A06AA02, R05DB16, L01CD02, D06BB11, D01AE19</t>
  </si>
  <si>
    <t>N06DA02, D04AX01, N06AA12, N06AA16, J01DH04</t>
  </si>
  <si>
    <t>C02CA04, G04CA03, C02CA01, D04AX01, N06AA12</t>
  </si>
  <si>
    <t>A01AB22, J01AA02, R03DA11, J01AA12, J01AA05</t>
  </si>
  <si>
    <t>N06AX21, N06AB03, G04BX14, N06AX18, N06AB05</t>
  </si>
  <si>
    <t>C09AA02, C09AA12, C09AA07, J01EA03, B01AB05</t>
  </si>
  <si>
    <t>C10AX09, N04AA08, N01AX14, G01AX16, A01AB12</t>
  </si>
  <si>
    <t>C08CA02, C08CA01, C08EA01, C08CA15, G04BD05</t>
  </si>
  <si>
    <t>B03AA02, B03AD02, B03AA09, B03AD03, B03AA08</t>
  </si>
  <si>
    <t>B03AA07, B03AD03, B03AA06, B03AD02, B03AA02</t>
  </si>
  <si>
    <t>R06AX26, R06AX12, C01DX06, R03CC05, R03AC06</t>
  </si>
  <si>
    <t>G04CB01, D11AX10, G04CB02, R03BX01, R03DX03</t>
  </si>
  <si>
    <t>J01CF05, J01CF01, J01CF02, J01CF04, J01CA10</t>
  </si>
  <si>
    <t>N06AB03, N06AB08, N02BG07, N06AX21, S01EB07</t>
  </si>
  <si>
    <t>R03BA05, R01AD12, R01AD08, D07AC17, R03BA09</t>
  </si>
  <si>
    <t>D07AC17, R01AD12, R01AD08, R03BA05, R03BA09</t>
  </si>
  <si>
    <t>B03BB01, A05AA03, S02AA03, B03AB01, B03AB04</t>
  </si>
  <si>
    <t>C03CA01, C03CB01, N03AX18, A07AX03, S01EC03</t>
  </si>
  <si>
    <t>N03AX12, J04AB05, C04AX30, V08CA01, L03AX09</t>
  </si>
  <si>
    <t>B05AA06, C05BB56, V08BA01, C03EB01, G03CA57</t>
  </si>
  <si>
    <t>D07XA01, S01BA02, H02AB09, D07AA02, C05AA01</t>
  </si>
  <si>
    <t>V03AB33, B03BA03, B03BA01, B03BA05, L01XX05</t>
  </si>
  <si>
    <t>P01BA02, L01XX05, A09AB03, B05XA13, P01BA01</t>
  </si>
  <si>
    <t>D04AA33, A03BA03, A08AA10, A03CB31, L03AX14</t>
  </si>
  <si>
    <t>S01KA02, G03HA01, N02AA03, R05DA03, A02AD04</t>
  </si>
  <si>
    <t>C03BA11, V08AA03, N06AF02, A03AX06, C03BA03</t>
  </si>
  <si>
    <t>L04AB02, L01CA05, M01AX02, N01AB04, M02AA17</t>
  </si>
  <si>
    <t>A10AD05, A10AB05, A10AD04, A10AC04, A10AB04</t>
  </si>
  <si>
    <t>A10AE04, A10AB06, A10AE03, A10AB03, A10AB01</t>
  </si>
  <si>
    <t>C09CA04, C09CA06, C09CA01, C09CA10, C09CA02</t>
  </si>
  <si>
    <t>C01DA14, C05AE02, C01DA08, C10AB11, C01DA58</t>
  </si>
  <si>
    <t>A06AD11, V04CE01, A06AC02, A10BF01, A06AD12</t>
  </si>
  <si>
    <t>N03AX09, A02BA03, R06AE09, J01AA04, C08CA06</t>
  </si>
  <si>
    <t>A02BC03, A02BC02, A02BC06, S01EX02, A02BC04</t>
  </si>
  <si>
    <t>S01EE01, G02AD04, S01EE04, G02AD01, S01EE03</t>
  </si>
  <si>
    <t>C08CA13, C08CA15, C08CA12, C08CA11, C08CA09</t>
  </si>
  <si>
    <t>N03AX14, N06BX11, N06BX07, N06BX03, N06BX16</t>
  </si>
  <si>
    <t>H03AA01, H03AA02, C10AX01, G04BD11, N05AA02</t>
  </si>
  <si>
    <t>A10BH05, A10BH01, A10BH02, A10BH03, A10BH04</t>
  </si>
  <si>
    <t>C09AA03, C09AA09, C09AA04, C09AA16, C09AA15</t>
  </si>
  <si>
    <t>A07DA03, A07DA05, S01GX05, N06AA07, C01CA14</t>
  </si>
  <si>
    <t>R06AX13, A02BA06, R01AC08, S01GX09, A02BA04</t>
  </si>
  <si>
    <t>N05BA06, N03AE01, N05BA16, N05CD01, N05BA04</t>
  </si>
  <si>
    <t>C09CA01, C09CA03, C02KX01, C09CA05, C09CA02</t>
  </si>
  <si>
    <t>A06AD15, A06AD65, N06AA21, R05CB06, L04AD02</t>
  </si>
  <si>
    <t>A03AA04, A03AX05, A03AD30, A03AX11, C01BB02</t>
  </si>
  <si>
    <t>G03DA02, L02AB02, G03AC06, G03DA03, G03DB01</t>
  </si>
  <si>
    <t>N06DX01, P01AX02, R06AA04, B06AB01, S01GX06</t>
  </si>
  <si>
    <t>A10BA02, D08AK04, A10BA03, A10BA01, C02KB01</t>
  </si>
  <si>
    <t>N07BC02, N03AC03, V04CD01, J05AA01, N02AB02</t>
  </si>
  <si>
    <t>L01BA01, L04AX03, P01AX07, N05CA15, N01AF01</t>
  </si>
  <si>
    <t>G04BD12, A03AE03, L02BX03, A04AA04, N03AG04</t>
  </si>
  <si>
    <t>N06AX11, A02BX03, C02AA07, N03AF01, N03AF02</t>
  </si>
  <si>
    <t>D07XC03, D07AC13, R01AD09, R03BA07, D07XB01</t>
  </si>
  <si>
    <t>R03DC03, R03DC02, R03DC01, M01AX22, R03DC53</t>
  </si>
  <si>
    <t>M02AA12, G02CC02, M01AE02, M01AE18, M01AE12</t>
  </si>
  <si>
    <t>C01DX16, C10AD02, C04AC01, C10AD03, P02DA01</t>
  </si>
  <si>
    <t>J01XE01, S01AX04, S02AA02, P01CC02, D09AA03</t>
  </si>
  <si>
    <t>N05AH03, D06AX14, N06AA08, V08AC05, R05DB09</t>
  </si>
  <si>
    <t>A02BC01, A02BC05, V03AB34, M02AA16, S01EX02</t>
  </si>
  <si>
    <t>A02BC02, A02BC03, A02BC06, R07AB03, A02BC04</t>
  </si>
  <si>
    <t>N06AB05, G04BX14, N06AB03, A03AX11, N06AX21</t>
  </si>
  <si>
    <t>C09BB04, C09BA04, C09AA04, C09BX02, N07AA02</t>
  </si>
  <si>
    <t>J01CE02, J01CE08, J01CE09, S01AA14, J01CE10</t>
  </si>
  <si>
    <t>C10AA03, C10AA08, C10AA04, C10AA01, C10AA06</t>
  </si>
  <si>
    <t>S03BA02, A07EA01, C05AA04, D07AA03, D07XA02</t>
  </si>
  <si>
    <t>N03AX16, L01XB01, C10AA03, D06AX13, C01DX02</t>
  </si>
  <si>
    <t>N05AB04, R06AC03, D04AA09, L01XB01, N05AA01</t>
  </si>
  <si>
    <t>N04AA04, S01AX15, D08AC03, V08AD03, R06AE03</t>
  </si>
  <si>
    <t>R06AD02, D04AA10, N05AA03, P01BD01, N05CM06</t>
  </si>
  <si>
    <t>D08AX03, C07AA05, P01AB05, G01AF14, C01BC03</t>
  </si>
  <si>
    <t>N05AH04, N05AH06, N04BX03, C01BA01, P01BC01</t>
  </si>
  <si>
    <t>P01BC01, C01BA01, N04BX03, B05XB01, B05XB03</t>
  </si>
  <si>
    <t>C09AA05, C09AA16, R03AC05, C09AA13, B01AB12</t>
  </si>
  <si>
    <t>A02BA02, L01BC07, A02BA08, A02BA06, A02BA03</t>
  </si>
  <si>
    <t>B01AF01, B01AC17, B01AF02, A08AX01, B01AF03</t>
  </si>
  <si>
    <t>C10AA07, C10AA04, C10AA02, C10AA06, C10AA08</t>
  </si>
  <si>
    <t>R03CC02, R03AC02, N05CA07, A02AB06, R03CC12</t>
  </si>
  <si>
    <t>R05CA06, R05CB05, V03AF01, L03AX01, C02KX01</t>
  </si>
  <si>
    <t>N06AB06, R03CC03, R03AC03, A16AA06, N01AX03</t>
  </si>
  <si>
    <t>G04BE30, D10AE51, L01XX29, C02LA07, C09BA02</t>
  </si>
  <si>
    <t>C10AA01, C10AA08, N05AX17, L01AD03, B06AB01</t>
  </si>
  <si>
    <t>A10BH01, A10BH03, A10BH05, A10BH02, A10BH07</t>
  </si>
  <si>
    <t>R03AK04, V03AF06, V03AF10, S01AX10, P01CB02</t>
  </si>
  <si>
    <t>C03DA01, D10AB03, N06AG03, R06AX25, A04AD01</t>
  </si>
  <si>
    <t>N02CC01, N02CC04, N02CC05, N02CC02, N06AX01</t>
  </si>
  <si>
    <t>G04CA02, G04CA01, J01DD03, A03AA03, A06AD11</t>
  </si>
  <si>
    <t>A11DA01, V04CG03, C01CA04, R06AD06, N01AX03</t>
  </si>
  <si>
    <t>R03BB04, A03BB05, R03BB02, R01AX03, R03BB01</t>
  </si>
  <si>
    <t>N02AX02, N06AX05, C07AA06, S01ED01, C01DX11</t>
  </si>
  <si>
    <t>J01EA01, A03BB05, C02BA01, C01EB15, N03AC02</t>
  </si>
  <si>
    <t>N06AX16, N06AX23, N06BA06, C01DX21, J01DB01</t>
  </si>
  <si>
    <t>D11AC02, S01AX03, A07XA03, S01AX02, D11AC03</t>
  </si>
  <si>
    <t>B01AA03, N06BC01, A07BC02, V03AX02, G01AA08</t>
  </si>
  <si>
    <t>N05CF01, N05CF04, N04BX04, R05DB26, N05AD04</t>
  </si>
  <si>
    <t>A07EA06, D07AC09, R01AD05, R03BA02</t>
  </si>
  <si>
    <t>R06AB04, D04AA34, R06AA06</t>
  </si>
  <si>
    <t>M01AB05, S01BC03, D11AX18, M02AA15</t>
  </si>
  <si>
    <t>N06AX21, N06AB03, G04BX14</t>
  </si>
  <si>
    <t>B03AA02, B03AD02</t>
  </si>
  <si>
    <t>G04CB01, D11AX10</t>
  </si>
  <si>
    <t>V03AB33, B03BA03</t>
  </si>
  <si>
    <t>A07DA03, A07DA05</t>
  </si>
  <si>
    <t>G03DA02, L02AB02, G03AC06, G03DA03</t>
  </si>
  <si>
    <t>D07XC03, D07AC13, R01AD09, R03BA07</t>
  </si>
  <si>
    <t>[('alendronic acid', 100, 3236), ('ibandronic acid', 87, 3036), ('oleandomycin', 81, 1197), ('alendronic acid and colecalciferol', 80, 3506), ('valproic acid', 78, 1677)]</t>
  </si>
  <si>
    <t>[('proguanil, combinations', 78, 4774), ('procaine, combinations', 77, 4769), ('aluminium preparations', 77, 6063), ('zinc compounds', 76, 6335), ('pilocarpine, combinations', 76, 5718)]</t>
  </si>
  <si>
    <t>[('allopurinol', 100, 59), ('haloperidol', 82, 786), ('allopurinol, combinations', 81, 4681), ('haloprogin', 80, 2116), ('talinolol', 79, 2454)]</t>
  </si>
  <si>
    <t>[('amitriptyline', 100, 89), ('amitriptyline and psycholeptics', 83, 4860), ('almitrine', 83, 61), ('imipramine oxide', 79, 5690), ('imipramine', 79, 851)]</t>
  </si>
  <si>
    <t>[('amlodipine', 100, 1780), ('felodipine', 87, 669), ('bamipine', 86, 1807), ('bamipine', 86, 1806), ('amodiaquine', 84, 93)]</t>
  </si>
  <si>
    <t>[('amoxicillin', 94, 95), ('aspoxicillin', 86, 2629), ('ampicillin', 84, 101), ('ampicillin', 84, 102), ('ioxilan', 83, 2157)]</t>
  </si>
  <si>
    <t>[('apixaban', 100, 3775), ('rivaroxaban', 79, 3693), ('capecitabine', 75, 3157), ('edoxaban', 75, 6618), ('mepixanox', 73, 2330)]</t>
  </si>
  <si>
    <t>[('cefapirin', 84, 332), ('spiramycin', 80, 1486), ('isradipine', 80, 2344), ('aloxiprin', 79, 1770), ('capsaicin', 79, 280)]</t>
  </si>
  <si>
    <t>[('atenolol', 87, 154), ('s-atenolol', 81, 5584), ('salmeterol', 81, 2415), ('bethanechol', 79, 1832), ('atenolol and nifedipine', 77, 3415)]</t>
  </si>
  <si>
    <t>[('atorvastatin', 100, 2897), ('pitavastatin', 86, 3617), ('atorvastatin and ezetimibe', 85, 3799), ('atorvastatin and amlodipine', 84, 3427), ('atorvastatin and perindopril', 83, 6805)]</t>
  </si>
  <si>
    <t>[('baclofen', 100, 166), ('clofezone', 81, 3142), ('clofezone', 81, 3141), ('alclofenac', 81, 48), ('clomifene', 81, 412)]</t>
  </si>
  <si>
    <t>[('beclometasone', 100, 171), ('beclometasone', 100, 172), ('beclometasone', 100, 173), ('beclometasone', 100, 174), ('beclometasone and antibiotics', 84, 4865)]</t>
  </si>
  <si>
    <t>[('bendroflumethiazide and potassium', 100, 3418), ('bendroflumethiazide', 100, 177), ('bendroflumethiazide and potassium-sparing agents', 81, 4866), ('bentiromide', 75, 1821), ('benorilate', 74, 178)]</t>
  </si>
  <si>
    <t>[('betahistine', 100, 199), ('betaine hydrochloride', 88, 2881), ('betaine', 88, 200), ('betanidine', 84, 215), ('bilastine', 83, 3359)]</t>
  </si>
  <si>
    <t>[('bimatoprost', 100, 3318), ('latanoprost', 82, 2615), ('carboprost', 80, 295), ('travoprost', 80, 3317), ('bisoprolol', 72, 1840)]</t>
  </si>
  <si>
    <t>[('bisacodyl', 100, 220), ('bisacodyl', 100, 219), ('bisacodyl, combinations', 80, 4697), ('ichtasol', 75, 5577), ('salicylic acid', 72, 1450)]</t>
  </si>
  <si>
    <t>[('bisoprolol', 100, 1840), ('bisoprolol and amlodipine', 83, 4868), ('bisoprolol and thiazides', 83, 4949), ('bopindolol', 82, 1844), ('misoprostol', 80, 2592)]</t>
  </si>
  <si>
    <t>[('brinzolamide', 100, 3161), ('rufinamide', 82, 2817), ('brimonidine', 82, 3071), ('dorzolamide', 82, 2768), ('bentiromide', 82, 1821)]</t>
  </si>
  <si>
    <t>[('budesonide', 100, 1861), ('budesonide', 100, 1860), ('budesonide', 100, 1859), ('budesonide', 100, 1858), ('desonide', 93, 492)]</t>
  </si>
  <si>
    <t>[('bumetanide', 100, 243), ('bumetanide and potassium', 100, 3417), ('betanidine', 87, 215), ('betaine hydrochloride', 85, 2881), ('betaine', 85, 200)]</t>
  </si>
  <si>
    <t>[('candesartan', 100, 3174), ('candesartan and diuretics', 84, 4832), ('candesartan and amlodipine', 83, 6482), ('valsartan', 80, 2824), ('cascara', 80, 2792)]</t>
  </si>
  <si>
    <t>[('carbocisteine', 100, 292), ('carbetocin', 86, 1881), ('colistin', 80, 436), ('colistin', 80, 435), ('cloperastine', 80, 6865)]</t>
  </si>
  <si>
    <t>[('carbocromen', 70, 388), ('carbromal', 69, 296), ('patiromer calcium', 68, 6741), ('carbamide', 68, 1672), ('carbamide', 68, 1673)]</t>
  </si>
  <si>
    <t>[('cetirizine', 100, 1900), ('periciazine', 87, 1397), ('tiracizine', 86, 2738), ('cinnarizine', 84, 394), ('cefatrizine', 83, 310)]</t>
  </si>
  <si>
    <t>[('chloramphenicol', 100, 342), ('chloramphenicol', 100, 344), ('chloramphenicol', 100, 343), ('chloramphenicol', 100, 345), ('chloramphenicol', 100, 346)]</t>
  </si>
  <si>
    <t>[('chlorphenamine', 100, 367), ('chlorphenoxamine', 96, 1909), ('chlorphenoxamine', 96, 1910), ('chlorphenesin', 90, 366), ('chlorbenzoxamine', 87, 6064)]</t>
  </si>
  <si>
    <t>[('citalopram', 100, 401), ('escitalopram', 94, 3356), ('clotiazepam', 83, 422), ('cinolazepam', 80, 2765), ('carbromal', 78, 296)]</t>
  </si>
  <si>
    <t>[('clarithromycin', 100, 1928), ('flurithromycin', 90, 2084), ('roxithromycin', 88, 1443), ('dirithromycin', 85, 2000), ('azithromycin', 84, 1800)]</t>
  </si>
  <si>
    <t>[('clonazepam', 90, 414), ('clobazam', 86, 1930), ('cinolazepam', 83, 2765), ('cloxazolam', 80, 1944), ('clotiazepam', 80, 422)]</t>
  </si>
  <si>
    <t>[('clopidogrel', 100, 2303), ('cloprednol', 83, 1941), ('clopamide and potassium', 80, 5460), ('clebopride', 80, 1929), ('haloperidol', 80, 786)]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</si>
  <si>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</si>
  <si>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</si>
  <si>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</si>
  <si>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[('codeine', 95, 432), ('clomifene', 84, 412), ('oxedrine', 81, 3272), ('oxedrine', 81, 3271), ('clonidine', 79, 415)]</t>
  </si>
  <si>
    <t>[('colecalciferol', 100, 381), ('ergocalciferol', 85, 617), ('colecalciferol, combinations', 83, 6803), ('doxercalciferol', 80, 1708), ('celiprolol', 77, 1898)]</t>
  </si>
  <si>
    <t>[('dienogest and ethinylestradiol', 75, 6483), ('combinations of electrolytes', 75, 4733), ('methylprednisolone, combinations', 72, 4800), ('nicotinyl methylamide', 72, 6097), ('combinations of tetracyclines', 72, 4739)]</t>
  </si>
  <si>
    <t>[('cyanocobalamin', 100, 1695), ('cyanocobalamin, combinations', 83, 4750), ('cyanocobalamin tannin complex', 83, 3715), ('hydroxocobalamin', 79, 831), ('hydroxocobalamin', 79, 830)]</t>
  </si>
  <si>
    <t>[('cyclizine', 100, 447), ('procyclidine', 85, 1387), ('buclizine', 85, 2756), ('chlorcyclizine', 84, 349), ('cyclothiazide', 83, 1954)]</t>
  </si>
  <si>
    <t>[('dapagliflozin', 100, 6510), ('canagliflozin', 90, 3792), ('ipragliflozin', 87, 3756), ('empagliflozin', 87, 6539), ('ertugliflozin', 79, 6797)]</t>
  </si>
  <si>
    <t>[('desogestrel', 100, 1968), ('desogestrel and estrogen', 85, 5482), ('desogestrel and ethinylestradiol', 80, 3361), ('dienogest', 80, 1983), ('desogestrel and ethinylestradiol', 80, 3362)]</t>
  </si>
  <si>
    <t>[('dexamethasone', 100, 505), ('dexamethasone', 100, 500), ('dexamethasone', 100, 504), ('dexamethasone', 100, 503), ('dexamethasone', 100, 502)]</t>
  </si>
  <si>
    <t>[('diazepam', 87, 514), ('fludiazepam', 84, 2075), ('dilazep', 78, 556), ('cinolazepam', 77, 2765), ('clotiazepam', 77, 422)]</t>
  </si>
  <si>
    <t>[('diclofenac', 100, 528), ('diclofenac', 100, 531), ('diclofenac', 100, 530), ('diclofenac', 100, 529), ('diclofenamide', 86, 527)]</t>
  </si>
  <si>
    <t>[('digoxin', 100, 548), ('digitoxin', 88, 547), ('ioxilan', 81, 2157), ('diosmin', 81, 566), ('doxepin', 81, 588)]</t>
  </si>
  <si>
    <t>[('dihydrocodeine', 100, 1987), ('dihydrocodeine and paracetamol', 85, 3669), ('dihydroergocristine', 85, 550), ('dihydrocodeine, combinations', 83, 4715), ('dihydroergotamine', 83, 551)]</t>
  </si>
  <si>
    <t>[('docusate sodium', 100, 2833), ('sodium citrate', 77, 2724), ('sodium borate', 76, 2431), ('docetaxel', 75, 2848), ('dibunate', 75, 3425)]</t>
  </si>
  <si>
    <t>[('donepezil', 100, 3080), ('donepezil and memantine', 82, 5486), ('fomepizole', 78, 1734), ('doxepin', 76, 587), ('doxepin', 76, 588)]</t>
  </si>
  <si>
    <t>[('doxazosin', 100, 2653), ('oxaprozin', 80, 2288), ('fenoxazoline', 79, 2046), ('terazosin', 78, 2468), ('alfuzosin', 78, 1763)]</t>
  </si>
  <si>
    <t>[('doxycycline', 100, 590), ('doxycycline', 100, 591), ('doxylamine', 84, 592), ('doxofylline', 82, 2006), ('lymecycline', 82, 952)]</t>
  </si>
  <si>
    <t>[('duloxetine', 100, 2845), ('fluoxetine', 90, 717), ('dapoxetine', 87, 2818), ('doxepin', 82, 587), ('doxepin', 82, 588)]</t>
  </si>
  <si>
    <t>[('enalapril', 100, 601), ('delapril', 84, 1965), ('benazepril', 83, 1811), ('enalapril and diuretics', 82, 4838), ('enalapril and lercanidipine', 80, 5489)]</t>
  </si>
  <si>
    <t>[('ezetimibe', 100, 3380), ('dexetimide', 83, 507), ('cetrimide', 78, 3324), ('cetrimide', 78, 3325), ('hexetidine', 76, 797)]</t>
  </si>
  <si>
    <t>[('felodipine', 100, 669), ('amlodipine', 87, 1780), ('fendiline', 85, 671), ('lofexidine', 82, 2187), ('cefaloridine', 81, 330)]</t>
  </si>
  <si>
    <t>[('ferrous fumarate', 100, 2060), ('ferrous fumarate', 100, 2061), ('ferrous sulfate', 87, 2064), ('ferrous sulfate', 87, 2065), ('ferrous ascorbate', 86, 681)]</t>
  </si>
  <si>
    <t>[('ferrous sulfate', 100, 2065), ('ferrous sulfate', 100, 2064), ('ferrous succinate', 88, 2063), ('ferrous fumarate', 87, 2060), ('ferrous fumarate', 87, 2061)]</t>
  </si>
  <si>
    <t>[('fexofenadine', 100, 2918), ('hexobendine', 86, 801), ('terfenadine', 82, 2590), ('hexoprenaline', 81, 802), ('exenatide', 81, 2773)]</t>
  </si>
  <si>
    <t>[('finasteride', 100, 2067), ('finasteride', 100, 2068), ('isoetarine', 80, 890), ('isoetarine', 80, 889), ('pasireotide', 80, 3772)]</t>
  </si>
  <si>
    <t>[('flucloxacillin', 100, 687), ('cloxacillin', 81, 426), ('oxacillin', 77, 1210), ('fluvoxamine', 77, 2596), ('cinoxacin', 76, 395)]</t>
  </si>
  <si>
    <t>[('fluoxetine', 90, 717), ('floxuridine', 87, 709), ('flupirtine', 87, 2083), ('fluostigmine', 85, 892), ('fluvoxamine', 84, 2596)]</t>
  </si>
  <si>
    <t>[('fluticasone furoate', 100, 3542), ('fluticasone', 100, 2570), ('fluticasone furoate', 100, 3543), ('fluticasone', 100, 2572), ('fluticasone', 100, 2571)]</t>
  </si>
  <si>
    <t>[('fluticasone furoate', 90, 3543), ('fluticasone furoate', 90, 3542), ('fluticasone', 90, 2571), ('fluticasone', 90, 2570), ('fluticasone', 90, 2572)]</t>
  </si>
  <si>
    <t>[('folic acid', 100, 729), ('cholic acid', 82, 6196), ('poly I:C', 77, 1331), ('oxolinic acid', 77, 1214), ('felbinac', 77, 3284)]</t>
  </si>
  <si>
    <t>[('ifosfamide', 87, 850), ('furosemide and potassium', 86, 3414), ('furosemide', 86, 737), ('trofosfamide', 85, 2523), ('flutamide', 83, 728)]</t>
  </si>
  <si>
    <t>[('fusidic acid', 100, 741), ('fusidic acid', 100, 738), ('fusidic acid', 100, 739), ('fusidic acid', 100, 740), ('ferrous iodine', 76, 5573)]</t>
  </si>
  <si>
    <t>[('gabapentin', 100, 2093), ('pivagabine', 78, 3129), ('rifapentine', 78, 2399), ('galantamine', 78, 743), ('azapetine', 78, 1793)]</t>
  </si>
  <si>
    <t>[('gliclazide', 100, 756), ('linaclotide', 80, 3731), ('lidoflazine', 78, 938), ('glipizide', 78, 757), ('cyclothiazide and potassium', 76, 5467)]</t>
  </si>
  <si>
    <t>[('glucose', 74, 761), ('glucose', 74, 762), ('glucose, combinations', 74, 5032), ('glucose', 74, 760), ('ergoloid mesylates, combinations', 71, 5018)]</t>
  </si>
  <si>
    <t>[('glyceryl trinitrate', 100, 768), ('glyceryl trinitrate', 100, 769), ('glyceryl trinitrate, combinations', 86, 5033), ('glycerol', 75, 767), ('glycerol', 75, 766)]</t>
  </si>
  <si>
    <t>[('hydrocortisone', 95, 817), ('hydrocortisone', 95, 818), ('hydrocortisone', 95, 819), ('hydrocortisone', 95, 820), ('hydrocortisone', 95, 821)]</t>
  </si>
  <si>
    <t>[('hydroxocobalamin', 100, 830), ('hydroxocobalamin', 100, 831), ('hydroxocobalamin, combinations', 84, 4761), ('hydroxycarbamide', 81, 835), ('hydralazine', 79, 810)]</t>
  </si>
  <si>
    <t>[('hydroxychloroquine', 100, 832), ('hydrochloric acid', 84, 812), ('hydrochloric acid', 84, 811), ('hydroxyzine', 82, 836), ('hydrocodone', 82, 814)]</t>
  </si>
  <si>
    <t>[('phenglutarimide', 73, 2314), ('potassium chloride', 72, 1340), ('potassium chloride', 72, 1341), ('ferrous chloride', 71, 2059), ('phensuximide', 70, 2322)]</t>
  </si>
  <si>
    <t>[('hypromellose', 100, 2135), ('cyproterone', 74, 458), ('promegestone', 74, 1391), ('methylscopolamine', 73, 2934), ('methylscopolamine', 73, 2935)]</t>
  </si>
  <si>
    <t>[('ibuprofen', 100, 842), ('ibuprofen', 100, 841), ('ibuprofen', 100, 845), ('ibuprofen', 100, 843), ('ibuprofen', 100, 844)]</t>
  </si>
  <si>
    <t>[('indapamide', 100, 855), ('idanpramine', 87, 5578), ('iodamide', 86, 870), ('nialamide', 85, 1142), ('safinamide', 82, 6771)]</t>
  </si>
  <si>
    <t>[('enflurane', 80, 602), ('vinflunine', 78, 3159), ('isoflurane', 78, 891), ('influenza, live attenuated', 78, 6083), ('difluprednate', 77, 1986)]</t>
  </si>
  <si>
    <t>[('insulin aspart', 100, 3512), ('insulin aspart', 100, 3513), ('insulin lispro', 86, 2916), ('insulin lispro', 86, 2915), ('insulin lispro', 86, 2917)]</t>
  </si>
  <si>
    <t>[('insulin glargine', 100, 3296), ('insulin glulisine', 86, 3420), ('insulin glargine and lixisenatide', 85, 6717), ('insulin lispro', 79, 2915), ('insulin lispro', 79, 2916)]</t>
  </si>
  <si>
    <t>[('irbesartan', 100, 2903), ('irbesartan and diuretics', 83, 4843), ('irbesartan and amlodipine', 83, 5507), ('eprosartan', 82, 2899), ('telmisartan', 80, 2856)]</t>
  </si>
  <si>
    <t>[('isosorbide mononitrate', 100, 2165), ('isosorbide dinitrate', 89, 898), ('isosorbide dinitrate', 89, 899), ('isosorbide dinitrate, combinations', 79, 4796), ('isobromindione', 78, 6074)]</t>
  </si>
  <si>
    <t>[('lactulose', 100, 922), ('ethulose', 81, 5568), ('galactose', 80, 742), ('lactulose, combinations', 80, 5037), ('glucose', 79, 760)]</t>
  </si>
  <si>
    <t>[('lamotrigine', 94, 2179), ('almitrine', 83, 61), ('fluostigmine', 80, 892), ('metirosine', 80, 3288), ('glymidine', 80, 2974)]</t>
  </si>
  <si>
    <t>[('lansoprazole', 100, 1758), ('dexlansoprazole', 93, 3597), ('anastrozole', 88, 2909), ('esomeprazole', 83, 3315), ('lansoprazole, combinations', 82, 6596)]</t>
  </si>
  <si>
    <t>[('latanoprost', 100, 2615), ('iloprost', 84, 2563), ('bimatoprost', 82, 3318), ('dinoprost', 80, 564), ('travoprost', 80, 3317)]</t>
  </si>
  <si>
    <t>[('lercanidipine', 100, 3074), ('nicardipine', 89, 1143), ('manidipine', 86, 2203), ('barnidipine', 86, 2548), ('benidipine', 86, 1815)]</t>
  </si>
  <si>
    <t>[('levetiracetam', 100, 3026), ('glatiramer acetate', 76, 2908), ('altretamine', 73, 796), ('valethamate', 73, 2533), ('levocabastine', 72, 2181)]</t>
  </si>
  <si>
    <t>[('levothyroxine sodium', 100, 2564), ('liothyronine sodium', 83, 3111), ('dextrothyroxine', 80, 512), ('levomethadone', 79, 3257), ('vosaroxin', 77, 3436)]</t>
  </si>
  <si>
    <t>[('linagliptin', 100, 3686), ('vildagliptin', 88, 3471), ('sitagliptin', 88, 3467), ('saxagliptin', 82, 3616), ('linagliptin and empagliflozin', 81, 6597)]</t>
  </si>
  <si>
    <t>[('lisinopril', 100, 2196), ('lisinopril and diuretics', 83, 6361), ('lisinopril and amlodipine', 83, 5451), ('fosinopril', 82, 2664), ('perindopril', 78, 2704)]</t>
  </si>
  <si>
    <t>[('loperamide oxide', 100, 2580), ('loperamide', 100, 947), ('clopamide and potassium', 90, 5460), ('clopamide', 90, 418), ('valpromide', 90, 1999)]</t>
  </si>
  <si>
    <t>[('loratadine', 90, 2192), ('roxatidine', 90, 3027), ('lorcainide', 90, 2193), ('lafutidine', 87, 2782), ('ritodrine', 85, 1441)]</t>
  </si>
  <si>
    <t>[('lorazepam', 93, 949), ('clonazepam', 83, 414), ('flurazepam', 83, 722), ('nordazepam', 83, 480), ('prazepam', 81, 1355)]</t>
  </si>
  <si>
    <t>[('losartan', 100, 2683), ('telmisartan', 84, 2856), ('rolapitant', 81, 6645), ('lovastatin', 81, 950), ('losartan and diuretics', 81, 4844)]</t>
  </si>
  <si>
    <t>[('lymecycline', 100, 952), ('meclocycline', 85, 2210), ('clomocycline', 82, 1940), ('doxycycline', 82, 591), ('doxycycline', 82, 590)]</t>
  </si>
  <si>
    <t>[('macrogol', 87, 1332), ('masoprocol', 70, 3203), ('macrogol, combinations', 70, 5044), ('ambroxol', 68, 75), ('ancrod', 66, 110)]</t>
  </si>
  <si>
    <t>[('mebeverine', 100, 2207), ('metergoline', 78, 1033), ('bemegride', 73, 175), ('methoserpidine', 73, 3233), ('mecasermin', 73, 3292)]</t>
  </si>
  <si>
    <t>[('medroxyprogesterone', 100, 989), ('medroxyprogesterone', 100, 988), ('medroxyprogesterone', 100, 987), ('medroxyprogesterone and estradiol', 89, 3497), ('hydroxyprogesterone', 89, 834)]</t>
  </si>
  <si>
    <t>[('memantine', 100, 999), ('amineptine', 81, 1778), ('bendamustine', 81, 3068), ('rimantadine', 80, 1439), ('menadione', 80, 1000)]</t>
  </si>
  <si>
    <t>[('metformin', 100, 1020), ('phenformin', 83, 1276), ('dimetofrine', 83, 1992), ('metformin and acarbose', 83, 6598), ('metformin and evogliptin', 82, 6815)]</t>
  </si>
  <si>
    <t>[('methadone', 100, 1022), ('ethadione', 93, 2023), ('trimethadione', 86, 1645), ('methaqualone', 85, 1028), ('menadione', 85, 1000)]</t>
  </si>
  <si>
    <t>[('methotrexate', 100, 1040), ('methotrexate', 100, 1041), ('trimetrexate', 82, 2593), ('methohexital', 80, 1039), ('methohexital', 80, 1038)]</t>
  </si>
  <si>
    <t>[('mirabegron', 100, 3723), ('merbromin', 78, 1014), ('abiraterone', 76, 3685), ('irbesartan', 75, 2903), ('pipamperone', 73, 2335)]</t>
  </si>
  <si>
    <t>[('mirtazapine', 87, 1738), ('metopimazine', 85, 2232), ('isoetarine', 80, 889), ('isoetarine', 80, 890), ('carbamazepine', 80, 285)]</t>
  </si>
  <si>
    <t>[('mometasone', 100, 3011), ('mometasone', 100, 3012), ('mometasone', 100, 3013), ('mometasone', 100, 3014), ('flumetasone', 84, 695)]</t>
  </si>
  <si>
    <t>[('montelukast', 100, 2921), ('montelukast, combinations', 81, 6601), ('pranlukast', 78, 3073), ('morniflumate', 74, 2247), ('belinostat', 72, 6534)]</t>
  </si>
  <si>
    <t>[('morphine', 100, 1098), ('apomorphine', 87, 141), ('apomorphine', 87, 142), ('nalorphine', 86, 1109), ('homatropine', 83, 2128)]</t>
  </si>
  <si>
    <t>[('naproxen', 92, 1120), ('naproxen', 92, 1118), ('naproxen', 92, 1119), ('naproxcinod', 91, 3575), ('enoxaparin', 85, 2797)]</t>
  </si>
  <si>
    <t>[('nicorandil', 100, 2265), ('nicotinamide', 78, 1147), ('encorafenib', 78, 6845), ('nicergoline', 76, 1144), ('nicardipine', 76, 1143)]</t>
  </si>
  <si>
    <t>[('nitrofurantoin', 100, 1167), ('nitrofural', 85, 1173), ('nitrofural', 85, 1168), ('nitrofural', 85, 1169), ('nitrofural', 85, 1170)]</t>
  </si>
  <si>
    <t>[('olanzapine', 85, 2778), ('cyclobenzaprine', 83, 1952), ('clozapine', 80, 427), ('benzatropine', 79, 191), ('enoxaparin', 78, 2797)]</t>
  </si>
  <si>
    <t>[('omeprazole', 94, 1198), ('esomeprazole', 85, 3315), ('rabeprazole', 84, 3031), ('fomepizole', 84, 1734), ('proxazole', 83, 2374)]</t>
  </si>
  <si>
    <t>[('talimogene laherparepvec', 74, 6660), ('lynestrenol and estrogen', 73, 5478), ('nomegestrol and estrogen', 73, 6491), ('tree pollen', 73, 4561), ('lynestrenol and estrogen', 73, 5477)]</t>
  </si>
  <si>
    <t>[('pantoprazole', 100, 2569), ('anastrozole', 88, 2909), ('dexlansoprazole', 83, 3597), ('propenidazole', 83, 6234), ('propenidazole', 83, 6235)]</t>
  </si>
  <si>
    <t>[('paracetamol', 97, 15), ('aniracetam', 82, 1783), ('paramethasone', 80, 1241), ('propacetamol', 79, 2582), ('paramethadione', 78, 2300)]</t>
  </si>
  <si>
    <t>[('paroxetine', 100, 2302), ('dapoxetine', 90, 2818), ('oxypertine', 86, 1223), ('sparteine', 85, 1485), ('proxymetacaine', 85, 2375)]</t>
  </si>
  <si>
    <t>[('perindopril', 85, 2704), ('perindopril and diuretics', 81, 4827), ('perindopril and amlodipine', 80, 3667), ('perindopril and bisoprolol', 79, 6682), ('leuprorelin and bicalutamide', 74, 6882)]</t>
  </si>
  <si>
    <t>[('phenoxymethylpenicillin', 87, 1255), ('benzathine phenoxymethylpenicillin', 72, 1822), ('phenol', 72, 2316), ('phenol', 72, 2319), ('phenol', 72, 2318)]</t>
  </si>
  <si>
    <t>[('pravastatin', 100, 2603), ('pravastatin and fenofibrate', 83, 5391), ('valsartan', 83, 2824), ('rosuvastatin', 82, 3333), ('pitavastatin', 81, 3617)]</t>
  </si>
  <si>
    <t>[('prednisolone', 94, 1362), ('prednisolone', 94, 1365), ('prednisolone', 94, 1361), ('prednisolone', 94, 1360), ('prednisolone', 94, 1359)]</t>
  </si>
  <si>
    <t>[('pregabalin', 100, 3146), ('pegaptanib', 82, 3454), ('retigabine', 80, 3692), ('prajmaline', 80, 1354), ('grepafloxacin', 79, 2901)]</t>
  </si>
  <si>
    <t>[('prochlorperazine', 100, 1386), ('chlorproethazine', 82, 2766), ('thioproperazine', 82, 1574), ('promethazine', 79, 1393), ('perphenazine', 79, 1270)]</t>
  </si>
  <si>
    <t>[('procyclidine', 100, 1387), ('cyclizine', 85, 447), ('propyliodone', 83, 1402), ('procaine', 82, 1382), ('procaine', 82, 1381)]</t>
  </si>
  <si>
    <t>[('promethazine', 100, 1393), ('promethazine', 100, 1392), ('pyrimethamine', 87, 1419), ('proxymetacaine', 85, 2375), ('perazine', 85, 1267)]</t>
  </si>
  <si>
    <t>[('propanol', 87, 3768), ('propranolol', 84, 1401), ('propacetamol', 82, 2582), ('pantoprazole', 81, 2569), ('propranolol and thiazides', 81, 4817)]</t>
  </si>
  <si>
    <t>[('quetiapine', 100, 2673), ('mequitazine', 83, 2219), ('etidocaine', 80, 657), ('clotiapine', 80, 421), ('nevirapine', 80, 2697)]</t>
  </si>
  <si>
    <t>[('quinine', 100, 1425), ('quinidine', 93, 1424), ('quinupramine', 86, 2385), ('oxyquinoline', 86, 8), ('quinisocaine', 86, 1991)]</t>
  </si>
  <si>
    <t>[('ramipril', 100, 2387), ('imidapril', 84, 2771), ('ramipril and diuretics', 81, 4814), ('moexipril', 81, 2242), ('ramipril and amlodipine', 81, 5549)]</t>
  </si>
  <si>
    <t>[('ranitidine', 100, 1427), ('nizatidine', 90, 2587), ('tizanidine', 86, 2741), ('niperotidine', 85, 3145), ('ranitidine bismuth citrate', 85, 2713)]</t>
  </si>
  <si>
    <t>[('rivaroxaban', 100, 3693), ('apixaban', 79, 3775), ('argatroban', 76, 1733), ('vorapaxar', 75, 6526), ('brivaracetam', 74, 6694)]</t>
  </si>
  <si>
    <t>[('rosuvastatin', 100, 3333), ('simvastatin', 86, 2427), ('rosuvastatin and ezetimibe', 85, 6495), ('rosuvastatin and valsartan', 85, 6683), ('lovastatin', 85, 950)]</t>
  </si>
  <si>
    <t>[('salbutamol', 100, 46), ('salbutamol', 100, 47), ('talbutal', 86, 2938), ('sulbactam', 85, 1499), ('aloglutamol', 84, 1769)]</t>
  </si>
  <si>
    <t>[('senega', 82, 6094), ('lentinan', 77, 923), ('bosentan', 77, 2862), ('senna glycosides', 77, 2420), ('sufentanil', 77, 2731)]</t>
  </si>
  <si>
    <t>[('sertraline', 97, 2423), ('isoetarine', 85, 890), ('isoetarine', 85, 889), ('sertindole', 85, 2583), ('betaine', 84, 200)]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</si>
  <si>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</si>
  <si>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[('simvastatin', 94, 2427), ('imatinib', 81, 3310), ('simvastatin and ezetimibe', 81, 3448), ('simvastatin and fenofibrate', 80, 5392), ('cerivastatin', 79, 3472)]</t>
  </si>
  <si>
    <t>[('sitagliptin', 100, 3467), ('linagliptin', 88, 3686), ('saxagliptin', 88, 3616), ('sitagliptin and simvastatin', 83, 3701), ('vildagliptin', 82, 3471)]</t>
  </si>
  <si>
    <t>[('sodium chlorite', 87, 3638), ('sodium folinate', 85, 6790), ('sodium stibogluconate', 83, 1262), ('sodium apolate', 83, 2684), ('sodium propionate', 83, 2727)]</t>
  </si>
  <si>
    <t>[('solifenacin', 100, 3357), ('darifenacin', 82, 3082), ('diclofenac', 80, 531), ('diclofenac', 80, 528), ('diclofenac', 80, 529)]</t>
  </si>
  <si>
    <t>[('spironolactone', 100, 1487), ('prolintane', 80, 2364), ('dinoprostone', 78, 565), ('policosanol', 77, 2819), ('isoconazole', 77, 2161)]</t>
  </si>
  <si>
    <t>[('sumatriptan', 100, 2452), ('almotriptan', 84, 3306), ('satraplatin', 84, 6691), ('suramin sodium', 83, 3277), ('rizatriptan', 82, 2920)]</t>
  </si>
  <si>
    <t>[('tamsulosin', 100, 2871), ('tamsulosin and solifenacin', 82, 5557), ('tamsulosin and dutasteride', 82, 3647), ('fat emulsions', 79, 2954), ('alfuzosin', 78, 1763)]</t>
  </si>
  <si>
    <t>[('temazepam', 100, 1540), ('tetrazepam', 90, 2479), ('lormetazepam', 88, 2194), ('medazepam', 88, 984), ('bentazepam', 85, 1820)]</t>
  </si>
  <si>
    <t>[('thiamine', 100, 1566), ('histamine phosphate', 92, 2127), ('ethionamide', 83, 645), ('thiamphenicol', 83, 1567), ('thiamine (vit B1)', 83, 1565)]</t>
  </si>
  <si>
    <t>[('tiotropium bromide', 100, 3419), ('oxitropium bromide', 90, 2703), ('trospium', 81, 3254), ('otilonium bromide', 78, 2701), ('trimethoprim', 78, 1647)]</t>
  </si>
  <si>
    <t>[('tramadol', 87, 1609), ('trazodone', 81, 1615), ('trometamol', 81, 1656), ('trometamol', 81, 1657), ('macrogol', 78, 1332)]</t>
  </si>
  <si>
    <t>[('trimethoprim', 100, 1647), ('triptorelin', 82, 2521), ('cimetropium bromide', 78, 3457), ('trimethadione', 78, 1645), ('trimethyldiphenylpropylamine', 78, 5586)]</t>
  </si>
  <si>
    <t>[('venlafaxine', 94, 2542), ('desvenlafaxine', 84, 3563), ('fencamfamin', 78, 2042), ('endralazine', 78, 2657), ('nadifloxacin', 78, 2896)]</t>
  </si>
  <si>
    <t>[('vitamin D and analog combinations', 77, 6350), ('selenium compounds', 75, 6102), ('verapamil, combinations', 74, 5057), ('vitamin A concentrates', 74, 6045), ('zinc compounds', 74, 6335)]</t>
  </si>
  <si>
    <t>[('warfarin', 92, 1700), ('adrafinil', 80, 2622), ('amorolfine', 78, 1781), ('armodafinil', 76, 3502), ('tacrine', 75, 1537)]</t>
  </si>
  <si>
    <t>[('zopiclone', 100, 2557), ('eszopiclone', 94, 3432), ('opicapone', 85, 3666), ('zotepine', 81, 2558), ('pholcodine', 81, 2323)]</t>
  </si>
  <si>
    <t>M05BA04, M05BA06, J01FA05, M05BB03, N03AG01</t>
  </si>
  <si>
    <t>P01BB51, N01BA52, C05AX01, S01AX03, S01EB51</t>
  </si>
  <si>
    <t>M04AA01, N05AD01, M04AA51, D01AE11, C07AB13</t>
  </si>
  <si>
    <t>N06AA09, N06CA01, R07AB07, N06AA03, N06AA02</t>
  </si>
  <si>
    <t>C08CA01, C08CA02, R06AX01, D04AA15, P01BA06</t>
  </si>
  <si>
    <t>J01CA04, J01CA19, J01CA01, S01AA19, V08AB12</t>
  </si>
  <si>
    <t>B01AF02, B01AF01, L01BC06, B01AF03, R07AB09</t>
  </si>
  <si>
    <t>J01DB08, J01FA02, C08CA03, B01AC15, M02AB01</t>
  </si>
  <si>
    <t>C07AB03, C07AB11, R03AC12, N07AB02, C07FB03</t>
  </si>
  <si>
    <t>C10AA05, C10AA08, C10BA05, C10BX03, C10BX15</t>
  </si>
  <si>
    <t>M03BX01, M02AA03, M01AA05, M01AB06, G03GB02</t>
  </si>
  <si>
    <t>A07EA07, D07AC15, R01AD01, R03BA01, D07CC04</t>
  </si>
  <si>
    <t>C03AB01, C03AA01, C03EA13, V04CK03, N02BA10</t>
  </si>
  <si>
    <t>N07CA01, A09AB02, A16AA06, C02CC01, R06AX29</t>
  </si>
  <si>
    <t>S01EE03, S01EE01, G02AD04, S01EE04, C07AB07</t>
  </si>
  <si>
    <t>A06AG02, A06AB02, A06AB52, D10BX01, D01AE12</t>
  </si>
  <si>
    <t>C07AB07, C07FB07, C07BB07, C07AA17, G02AD06</t>
  </si>
  <si>
    <t>S01EC04, N03AF03, D11AX21, S01EC03, V04CK03</t>
  </si>
  <si>
    <t>R03BA02, R01AD05, D07AC09, A07EA06, S01BA11</t>
  </si>
  <si>
    <t>C03CA02, C03CB02, C02CC01, A09AB02, A16AA06</t>
  </si>
  <si>
    <t>C09CA06, C09DA06, C09DB07, C09CA03, A06AB07</t>
  </si>
  <si>
    <t>R05CB03, H01BB03, J01XB01, A07AA10, R05DB21</t>
  </si>
  <si>
    <t>C01DX05, N05CM04, V03AE09, B05BC02, D02AE01</t>
  </si>
  <si>
    <t>R06AE07, N05AC01, C01EB11, N07CA02, J01DB07</t>
  </si>
  <si>
    <t>D06AX02, G01AA05, D10AF03, J01BA01, S01AA01</t>
  </si>
  <si>
    <t>R06AB04, D04AA34, R06AA06, D01AE07, A03AX03</t>
  </si>
  <si>
    <t>N06AB04, N06AB10, N05BA21, N05CD13, N05CM04</t>
  </si>
  <si>
    <t>J01FA09, J01FA14, J01FA06, J01FA13, J01FA10</t>
  </si>
  <si>
    <t>N03AE01, N05BA09, N05CD13, N05BA22, N05BA21</t>
  </si>
  <si>
    <t>B01AC04, H02AB14, C03BB03, A03FA06, N05AD01</t>
  </si>
  <si>
    <t>A06AG06, J01CF02, A02BD10, A07BA51, A06AB30</t>
  </si>
  <si>
    <t>R05DA04, M03BA52, A02BX51, M03BA73, M03BA53</t>
  </si>
  <si>
    <t>N02AJ01, N02AA08, C09DX06, C09XA54, J07AP03</t>
  </si>
  <si>
    <t>R05DA04, G03GB02, S01GA06, C01CA08, C02AC01</t>
  </si>
  <si>
    <t>A11CC05, A11CC01, A11CC55, H05BX03, C07AB08</t>
  </si>
  <si>
    <t>G03AA16, B05XA30, H02BX01, A05AB01, J01AA20</t>
  </si>
  <si>
    <t>B03BA01, B03BA51, B03BA02, V03AB33, B03BA03</t>
  </si>
  <si>
    <t>R06AE03, N04AA04, R06AE01, R06AE04, C03AA09</t>
  </si>
  <si>
    <t>A10BK01, A10BK02, A10BK05, A10BK03, A10BK04</t>
  </si>
  <si>
    <t>G03AC09, G03FB10, G03AA09, G03DB08, G03AB05</t>
  </si>
  <si>
    <t>S02BA06, D10AA03, S01CB01, S01BA01, R01AD03</t>
  </si>
  <si>
    <t>N05BA01, N05BA17, C01DX10, N05CD13, N05BA21</t>
  </si>
  <si>
    <t>D11AX18, S01BC03, M02AA15, M01AB05, S01EC02</t>
  </si>
  <si>
    <t>C01AA05, C01AA04, V08AB12, C05CA03, N06AA12</t>
  </si>
  <si>
    <t>N02AA08, N02AJ01, C04AE04, N02AA58, N02CA01</t>
  </si>
  <si>
    <t>A06AA02, B05CB02, S01AX07, L01CD02, R05DB16</t>
  </si>
  <si>
    <t>N06DA02, N06DA52, V03AB34, D04AX01, N06AA12</t>
  </si>
  <si>
    <t>C02CA04, M01AE12, R01AA12, G04CA03, G04CA01</t>
  </si>
  <si>
    <t>A01AB22, J01AA02, R06AA09, R03DA11, J01AA04</t>
  </si>
  <si>
    <t>N06AX21, N06AB03, G04BX14, D04AX01, N06AA12</t>
  </si>
  <si>
    <t>C09AA02, C09AA12, C09AA07, C09BA02, C09BB02</t>
  </si>
  <si>
    <t>C10AX09, N04AA08, D08AJ04, D11AC01, A01AB12</t>
  </si>
  <si>
    <t>C08CA02, C08CA01, C08EA01, N07BC04, J01DB02</t>
  </si>
  <si>
    <t>B03AA02, B03AD02, B03AA07, B03AD03, B03AA10</t>
  </si>
  <si>
    <t>B03AD03, B03AA07, B03AA06, B03AA02, B03AD02</t>
  </si>
  <si>
    <t>R06AX26, C01DX06, R06AX12, R03AC06, A10BJ01</t>
  </si>
  <si>
    <t>D11AX10, G04CB01, R03CC06, R03AC07, H01CB05</t>
  </si>
  <si>
    <t>J01CF05, J01CF02, J01CF04, N06AB08, J01MB06</t>
  </si>
  <si>
    <t>N06AB03, L01BC09, N02BG07, S01EB07, N06AB08</t>
  </si>
  <si>
    <t>R01AD12, D07AC17, R03BA09, R03BA05, R01AD08</t>
  </si>
  <si>
    <t>R03BA09, R01AD12, R01AD08, D07AC17, R03BA05</t>
  </si>
  <si>
    <t>B03BB01, A05AA03, L03AX07, J01MB05, M02AA08</t>
  </si>
  <si>
    <t>L01AA06, C03CB01, C03CA01, L01AA07, L02BB01</t>
  </si>
  <si>
    <t>S01AA13, D06AX01, D09AA02, J01XC01, B03AA11</t>
  </si>
  <si>
    <t>N03AX12, N06AX15, J04AB05, N06DA04, C04AX30</t>
  </si>
  <si>
    <t>A10BB09, A06AX04, C08EX01, A10BB07, C03AB09</t>
  </si>
  <si>
    <t>V04CA02, V06DC01, C05BB56, B05CX01, C04AE51</t>
  </si>
  <si>
    <t>C01DA02, C05AE01, C01DA52, A06AX01, A06AG04</t>
  </si>
  <si>
    <t>C05AA01, D07AA02, D07XA01, H02AB09, S01BA02</t>
  </si>
  <si>
    <t>B03BA03, V03AB33, B03BA53, L01XX05, C02DB02</t>
  </si>
  <si>
    <t>P01BA02, B05XA13, A09AB03, N05BB01, R05DA03</t>
  </si>
  <si>
    <t>N04AA09, A12BA01, B05XA01, B03AA05, N03AD02</t>
  </si>
  <si>
    <t>S01KA02, G03HA01, G03DB07, A03BB03, S01FA03</t>
  </si>
  <si>
    <t>G02CC01, C01EB16, R02AX02, M01AE01, M02AA13</t>
  </si>
  <si>
    <t>C03BA11, A03AX06, V08AA03, N06AF02, N04BD03</t>
  </si>
  <si>
    <t>N01AB04, L01CA05, N01AB06, J07BB03, D07AC19</t>
  </si>
  <si>
    <t>A10AB05, A10AD05, A10AC04, A10AB04, A10AD04</t>
  </si>
  <si>
    <t>A10AE04, A10AB06, A10AE54, A10AB04, A10AC04</t>
  </si>
  <si>
    <t>C09CA04, C09DA04, C09DB05, C09CA02, C09CA07</t>
  </si>
  <si>
    <t>C01DA14, C01DA08, C05AE02, C01DA58, M04AB04</t>
  </si>
  <si>
    <t>A06AD11, A06AC02, V04CE01, A06AD61, B05CX01</t>
  </si>
  <si>
    <t>N03AX09, R07AB07, S01EB07, C02KB01, A10BC01</t>
  </si>
  <si>
    <t>A02BC03, A02BC06, L02BG03, A02BC05, A02BC53</t>
  </si>
  <si>
    <t>S01EE01, B01AC11, S01EE03, G02AD01, S01EE04</t>
  </si>
  <si>
    <t>C08CA13, C08CA04, C08CA11, C08CA12, C08CA15</t>
  </si>
  <si>
    <t>N03AX14, L03AX13, L01XX03, A03AX14, R01AC02</t>
  </si>
  <si>
    <t>H03AA01, H03AA02, C10AX01, N07BC05, L01XX53</t>
  </si>
  <si>
    <t>A10BH05, A10BH02, A10BH01, A10BH03, A10BD19</t>
  </si>
  <si>
    <t>C09AA03, C09BA03, C09BB03, C09AA09, C09AA04</t>
  </si>
  <si>
    <t>A07DA05, A07DA03, C03BB03, C03BA03, N03AG02</t>
  </si>
  <si>
    <t>R06AX13, A02BA06, C01BC07, A02BA08, G02CA01</t>
  </si>
  <si>
    <t>N05BA06, N03AE01, N05CD01, N05BA16, N05BA11</t>
  </si>
  <si>
    <t>C09CA01, C09CA07, A04AD14, C10AA02, C09DA01</t>
  </si>
  <si>
    <t>J01AA04, D10AF04, J01AA11, J01AA02, A01AB22</t>
  </si>
  <si>
    <t>A06AD15, L01XX10, A06AD65, R05CB06, B01AD09</t>
  </si>
  <si>
    <t>A03AA04, G02CB05, R07AB05, C02AA06, H01AC03</t>
  </si>
  <si>
    <t>L02AB02, G03DA02, G03AC06, G03AA17, G03DA03</t>
  </si>
  <si>
    <t>N06DX01, N06AA19, L01AA09, J05AC02, B02BA02</t>
  </si>
  <si>
    <t>A10BA02, A10BA01, C01CA12, A10BD17, A10BD22</t>
  </si>
  <si>
    <t>N07BC02, N03AC03, N03AC02, N05CM01, B02BA02</t>
  </si>
  <si>
    <t>G04BD12, D08AK04, L02BX03, C09CA04, N05AD05</t>
  </si>
  <si>
    <t>N06AX11, A04AD05, R03AC07, R03CC06, N03AF01</t>
  </si>
  <si>
    <t>D07AC13, D07XC03, R01AD09, R03BA07, D07AB03</t>
  </si>
  <si>
    <t>R03DC03, R03DC53, R03DC02, M01AX22, L01XX49</t>
  </si>
  <si>
    <t>N02AA01, G04BE07, N04BC07, V03AB02, S01FA05</t>
  </si>
  <si>
    <t>M02AA12, G02CC02, M01AE02, M01AE18, B01AB05</t>
  </si>
  <si>
    <t>C01DX16, A11HA01, L01XE46, C04AE02, C08CA04</t>
  </si>
  <si>
    <t>J01XE01, S02AA02, B05CA03, D08AF01, D09AA03</t>
  </si>
  <si>
    <t>N05AH03, M03BX08, N05AH02, N04AC01, B01AB05</t>
  </si>
  <si>
    <t>A02BC01, A02BC05, A02BC04, V03AB34, A03AX07</t>
  </si>
  <si>
    <t>L01XX51, G03FB02, G03FB12, V01AA05, G03FA07</t>
  </si>
  <si>
    <t>A02BC02, L02BG03, A02BC06, G01AF14, P01AB05</t>
  </si>
  <si>
    <t>N02BE01, N06BX11, H02AB05, N02BE05, N03AC01</t>
  </si>
  <si>
    <t>N06AB05, G04BX14, N05AE01, C01BA04, S01HA04</t>
  </si>
  <si>
    <t>C09AA04, C09BA04, C09BB04, C09BX02, L02AE51</t>
  </si>
  <si>
    <t>J01CE02, J01CE10, C05BB05, R02AA19, N01BX03</t>
  </si>
  <si>
    <t>C10AA03, C10BA03, C09CA03, C10AA07, C10AA08</t>
  </si>
  <si>
    <t>D07XA02, S01BA04, D07AA03, C05AA04, A07EA01</t>
  </si>
  <si>
    <t>N03AX16, S01LA03, N03AX21, C01BA08, J01MA11</t>
  </si>
  <si>
    <t>N05AB04, N05AA07, N05AB08, R06AD02, N05AB03</t>
  </si>
  <si>
    <t>N04AA04, R06AE03, V08AD03, N01BA02, C05AD05</t>
  </si>
  <si>
    <t>R06AD02, D04AA10, P01BD01, S01HA04, N05AB10</t>
  </si>
  <si>
    <t>D08AX03, C07AA05, N02BE05, A02BC02, C07BA05</t>
  </si>
  <si>
    <t>N05AH04, R06AD07, N01BB07, N05AH06, J05AG01</t>
  </si>
  <si>
    <t>P01BC01, C01BA01, N06AA23, D08AH03, D04AB05</t>
  </si>
  <si>
    <t>C09AA05, C09AA16, C09BA05, C09AA13, C09BB07</t>
  </si>
  <si>
    <t>A02BA02, A02BA04, M03BX02, A02BA05, A02BA07</t>
  </si>
  <si>
    <t>B01AF01, B01AF02, B01AE03, B01AC26, N03AX23</t>
  </si>
  <si>
    <t>C10AA07, C10AA01, C10BA06, C10BX10, C10AA02</t>
  </si>
  <si>
    <t>R03AC02, R03CC02, N05CA07, J01CG01, A02AB06</t>
  </si>
  <si>
    <t>R05CA06, L03AX01, C02KX01, A06AB06, N01AH03</t>
  </si>
  <si>
    <t>N06AB06, R03CC06, R03AC07, N05AE03, A16AA06</t>
  </si>
  <si>
    <t>G04BE03, R03AL08, R03AK10, G04BE30, R03AK06</t>
  </si>
  <si>
    <t>C10AA01, L01XE01, C10BA02, C10BA04, C10AA06</t>
  </si>
  <si>
    <t>A10BH01, A10BH05, A10BH03, A10BH51, A10BH02</t>
  </si>
  <si>
    <t>D03AX11, V03AF06, P01CB02, C05BA02, S01AX10</t>
  </si>
  <si>
    <t>G04BD08, G04BD10, S01BC03, D11AX18, M01AB05</t>
  </si>
  <si>
    <t>C03DA01, N06BX14, G02AD02, C10AX08, D01AC05</t>
  </si>
  <si>
    <t>N02CC01, N02CC05, L01XA04, P01CX02, N02CC04</t>
  </si>
  <si>
    <t>G04CA02, G04CA53, G04CA52, B05BA02, G04CA01</t>
  </si>
  <si>
    <t>N05CD07, M03BX07, N05CD06, N05BA03, N05BA24</t>
  </si>
  <si>
    <t>A11DA01, V04CG03, J04AD03, J01BA02, A11DA01</t>
  </si>
  <si>
    <t>R03BB04, R03BB02, G04BD09, A03AB06, J01EA01</t>
  </si>
  <si>
    <t>N02AX02, N06AX05, B05BB03, B05XX02, A06AD15</t>
  </si>
  <si>
    <t>J01EA01, L02AE04, A03BB05, N03AC02, A03AX30</t>
  </si>
  <si>
    <t>N06AX16, N06AX23, N06BA06, C02DB03, D10AF05</t>
  </si>
  <si>
    <t>A11CC20, D11AC03, C08DA51, V04CB01, S01AX03</t>
  </si>
  <si>
    <t>B01AA03, N06BX17, D01AE16, N06BA13, N06DA01</t>
  </si>
  <si>
    <t>N05CF01, N05CF04, N04BX04, N05AX11, R05DA08</t>
  </si>
  <si>
    <t>A07EA07, D07AC15, R01AD01, R03BA01</t>
  </si>
  <si>
    <t>C03AB01, C03AA01</t>
  </si>
  <si>
    <t>R06AB04, D04AA34, R06AA06, D01AE07</t>
  </si>
  <si>
    <t>J01FA09, J01FA14</t>
  </si>
  <si>
    <t>R05DA04</t>
  </si>
  <si>
    <t>A10BK01, A10BK02</t>
  </si>
  <si>
    <t>D11AX18, S01BC03, M02AA15, M01AB05</t>
  </si>
  <si>
    <t>N06AX21, N06AB03</t>
  </si>
  <si>
    <t>S01AA13, D06AX01, D09AA02, J01XC01</t>
  </si>
  <si>
    <t>A02BC03, A02BC06</t>
  </si>
  <si>
    <t>R06AX13, A02BA06, C01BC07</t>
  </si>
  <si>
    <t>N05BA06</t>
  </si>
  <si>
    <t>D07AC13, D07XC03, R01AD09, R03BA07</t>
  </si>
  <si>
    <t>M02AA12, G02CC02, M01AE02, M01AE18</t>
  </si>
  <si>
    <t>P01BC01, C01BA01</t>
  </si>
  <si>
    <t>A02BA02, A02BA04</t>
  </si>
  <si>
    <t>C10AA01</t>
  </si>
  <si>
    <t>N05CD07, M03BX07</t>
  </si>
  <si>
    <t>A11DA01, V04CG03</t>
  </si>
  <si>
    <t>R03BB04, R03BB02</t>
  </si>
  <si>
    <t>N06AX16</t>
  </si>
  <si>
    <t>B01AA03</t>
  </si>
  <si>
    <t>N05CF01, N05CF04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</si>
  <si>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</si>
  <si>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[('alginic acid', 85, 1764), ('aluminium preparations', 81, 6063), ('alverine, combinations', 78, 4682), ('allopurinol, combinations', 78, 4681), ('proguanil, combinations', 78, 4774)]</t>
  </si>
  <si>
    <t>[('allopurinol', 100, 59), ('allopurinol, combinations', 89, 4681), ('allobarbital', 84, 58), ('haloperidol', 82, 786), ('allylestrenol', 81, 60)]</t>
  </si>
  <si>
    <t>[('amitriptyline', 100, 89), ('amitriptyline and psycholeptics', 90, 4860), ('almitrine', 85, 61), ('amineptine', 83, 1778), ('amifampridine', 83, 6869)]</t>
  </si>
  <si>
    <t>[('amlodipine', 100, 1780), ('amlodipine and diuretics', 90, 6481), ('amodiaquine', 87, 93), ('felodipine', 87, 669), ('bamipine', 86, 1807)]</t>
  </si>
  <si>
    <t>[('amoxicillin', 96, 95), ('ampicillin', 87, 101), ('ampicillin', 87, 102), ('aspoxicillin', 87, 2629), ('amoxicillin and beta-lactamase inhibitor', 84, 4861)]</t>
  </si>
  <si>
    <t>[('apixaban', 100, 3775), ('rivaroxaban', 79, 3693), ('aprepitant', 77, 3395), ('abciximab', 75, 2905), ('capecitabine', 75, 3157)]</t>
  </si>
  <si>
    <t>[('aspoxicillin', 85, 2629), ('cefapirin', 84, 332), ('aloxiprin', 81, 1770), ('asparaginase', 81, 150), ('aloxiprin', 81, 1771)]</t>
  </si>
  <si>
    <t>[('atenolol', 92, 154), ('atenolol and nifedipine', 86, 3415), ('atenolol, thiazides and other diuretics', 83, 4894), ('atenolol and other diuretics, combinations', 82, 4688), ('atenolol and thiazides', 82, 4877)]</t>
  </si>
  <si>
    <t>[('atorvastatin', 100, 2897), ('atorvastatin and ezetimibe', 91, 3799), ('atorvastatin and perindopril', 90, 6805), ('atorvastatin and amlodipine', 90, 3427), ('atorvastatin and acetylsalicylic acid', 89, 6573)]</t>
  </si>
  <si>
    <t>[('baclofen', 100, 166), ('clomifene', 81, 412), ('alclofenac', 81, 48), ('clofezone', 81, 3141), ('clofezone', 81, 3142)]</t>
  </si>
  <si>
    <t>[('beclometasone', 100, 171), ('beclometasone', 100, 172), ('beclometasone', 100, 173), ('beclometasone', 100, 174), ('beclometasone and antibiotics', 90, 4865)]</t>
  </si>
  <si>
    <t>[('bendroflumethiazide and potassium', 100, 3418), ('bendroflumethiazide', 100, 177), ('bendroflumethiazide and potassium-sparing agents', 89, 4866), ('bentiromide', 82, 1821), ('benorilate', 82, 178)]</t>
  </si>
  <si>
    <t>[('betahistine', 100, 199), ('betaine hydrochloride', 93, 2881), ('betaine', 93, 200), ('betanidine', 91, 215), ('betamethasone', 86, 210)]</t>
  </si>
  <si>
    <t>[('bimatoprost', 100, 3318), ('latanoprost', 82, 2615), ('carboprost', 80, 295), ('travoprost', 80, 3317), ('bisoprolol', 77, 1840)]</t>
  </si>
  <si>
    <t>[('bisacodyl', 100, 220), ('bisacodyl', 100, 219), ('bisacodyl, combinations', 88, 4697), ('ichtasol', 75, 5577), ('salicylic acid', 72, 1450)]</t>
  </si>
  <si>
    <t>[('bisoprolol', 100, 1840), ('bisoprolol and amlodipine', 90, 4868), ('bisoprolol and thiazides', 90, 4949), ('bisoprolol and acetylsalicylic acid', 88, 6723), ('bopindolol', 84, 1844)]</t>
  </si>
  <si>
    <t>[('brinzolamide', 100, 3161), ('brinzolamide, combinations', 89, 6578), ('brimonidine', 87, 3071), ('brinase', 87, 230), ('brimonidine', 87, 3070)]</t>
  </si>
  <si>
    <t>[('bumetanide and potassium', 100, 3417), ('bumetanide', 100, 243), ('bumadizone', 88, 1864), ('betanidine', 88, 215), ('betaine hydrochloride', 87, 2881)]</t>
  </si>
  <si>
    <t>[('candesartan', 100, 3174), ('candesartan and amlodipine', 90, 6482), ('candesartan and diuretics', 90, 4832), ('candesartan, amlodipine and hydrochlorothiazide', 85, 6876), ('cascara', 84, 2792)]</t>
  </si>
  <si>
    <t>[('carbocisteine', 100, 292), ('carbetocin', 91, 1881), ('carbocromen', 87, 388), ('carbenicillin', 85, 289), ('carboprost', 85, 295)]</t>
  </si>
  <si>
    <t>[('carbocromen', 82, 388), ('carbromal', 69, 296), ('patiromer calcium', 68, 6741), ('carbamide', 68, 1672), ('carbamide', 68, 1673)]</t>
  </si>
  <si>
    <t>[('cetirizine', 100, 1900), ('periciazine', 87, 1397), ('cefatrizine', 87, 310), ('cinnarizine', 86, 394), ('tiracizine', 86, 2738)]</t>
  </si>
  <si>
    <t>[('chloramphenicol', 100, 347), ('chloramphenicol', 100, 348), ('chloramphenicol', 100, 342), ('chloramphenicol', 100, 343), ('chloramphenicol', 100, 344)]</t>
  </si>
  <si>
    <t>[('chlorphenamine', 100, 367), ('chlorphenoxamine', 98, 1910), ('chlorphenoxamine', 98, 1909), ('chlorphenesin', 94, 366), ('chlorbenzoxamine', 92, 6064)]</t>
  </si>
  <si>
    <t>[('citalopram', 100, 401), ('escitalopram', 94, 3356), ('clotiazepam', 85, 422), ('cinolazepam', 84, 2765), ('carbromal', 80, 296)]</t>
  </si>
  <si>
    <t>[('clonazepam', 94, 414), ('clobazam', 90, 1930), ('cloxazolam', 86, 1944), ('clotiazepam', 86, 422), ('cinolazepam', 85, 2765)]</t>
  </si>
  <si>
    <t>[('clopidogrel', 100, 2303), ('cloprednol', 90, 1941), ('clopamide', 88, 418), ('clopamide and potassium', 88, 5460), ('cloridarol', 86, 1931)]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</si>
  <si>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</si>
  <si>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</si>
  <si>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[('codeine', 97, 432), ('clomifene', 86, 412), ('codeine and ibuprofen', 83, 3548), ('codeine and paracetamol', 82, 3599), ('cefradine', 81, 333)]</t>
  </si>
  <si>
    <t>[('colecalciferol', 100, 381), ('colecalciferol, combinations', 90, 6803), ('ergocalciferol', 85, 617), ('doxercalciferol', 80, 1708), ('celiprolol', 80, 1898)]</t>
  </si>
  <si>
    <t>[('combinations of electrolytes', 85, 4733), ('combinations', 83, 4565), ('combinations', 83, 6305), ('combinations', 83, 4559), ('combinations', 83, 4557)]</t>
  </si>
  <si>
    <t>[('cyanocobalamin', 100, 1695), ('cyanocobalamin, combinations', 90, 4750), ('cyanocobalamin tannin complex', 90, 3715), ('cyclopentamine', 79, 2752), ('hydroxocobalamin', 79, 831)]</t>
  </si>
  <si>
    <t>[('cyclizine', 100, 447), ('cyclothiazide and potassium', 90, 5467), ('cyclothiazide', 90, 1954), ('cyclizine, combinations', 88, 4707), ('cyclopenthiazide and potassium', 87, 5466)]</t>
  </si>
  <si>
    <t>[('dapagliflozin', 100, 6510), ('canagliflozin', 90, 3792), ('empagliflozin', 87, 6539), ('ipragliflozin', 87, 3756), ('ertugliflozin', 79, 6797)]</t>
  </si>
  <si>
    <t>[('desogestrel', 100, 1968), ('desogestrel and estrogen', 91, 5482), ('desogestrel and ethinylestradiol', 88, 3361), ('desogestrel and ethinylestradiol', 88, 3362), ('desoximetasone', 83, 493)]</t>
  </si>
  <si>
    <t>[('dexamethasone', 100, 505), ('dexamethasone', 100, 498), ('dexamethasone', 100, 506), ('dexamethasone', 100, 503), ('dexamethasone', 100, 502)]</t>
  </si>
  <si>
    <t>[('diazepam', 92, 514), ('fludiazepam', 84, 2075), ('dilazep', 82, 556), ('doxefazepam', 79, 2654), ('diltiazem', 78, 558)]</t>
  </si>
  <si>
    <t>[('diclofenac', 100, 531), ('diclofenac', 100, 528), ('diclofenac', 100, 529), ('diclofenac', 100, 530), ('diclofenamide', 92, 527)]</t>
  </si>
  <si>
    <t>[('digoxin', 100, 548), ('digitoxin', 91, 547), ('diosmin', 85, 566), ('doxepin', 83, 587), ('doxepin', 83, 588)]</t>
  </si>
  <si>
    <t>[('dihydrocodeine', 100, 1987), ('dihydrocodeine and paracetamol', 91, 3669), ('dihydroergocristine', 91, 550), ('dihydrocodeine, combinations', 90, 4715), ('dihydroergotamine', 90, 551)]</t>
  </si>
  <si>
    <t>[('docusate sodium', 100, 2833), ('docusate sodium, incl. combinations', 85, 4725), ('docetaxel', 82, 2848), ('docosanol', 81, 3468), ('dibunate', 78, 3425)]</t>
  </si>
  <si>
    <t>[('donepezil', 100, 3080), ('donepezil and memantine', 89, 5486), ('donepezil, memantine and Ginkgo folium', 85, 6589), ('doxepin', 81, 588), ('doxepin', 81, 587)]</t>
  </si>
  <si>
    <t>[('doxazosin', 100, 2653), ('doxylamine', 83, 592), ('doxepin', 83, 588), ('doxepin', 83, 587), ('doxofylline', 82, 2006)]</t>
  </si>
  <si>
    <t>[('doxycycline', 100, 591), ('doxycycline', 100, 590), ('doxylamine', 91, 592), ('doxofylline', 87, 2006), ('lymecycline', 82, 952)]</t>
  </si>
  <si>
    <t>[('duloxetine', 100, 2845), ('fluoxetine', 90, 717), ('dapoxetine', 88, 2818), ('doxepin', 84, 587), ('doxepin', 84, 588)]</t>
  </si>
  <si>
    <t>[('enalapril', 100, 601), ('enalapril and diuretics', 89, 4838), ('enalapril and lercanidipine', 88, 5489), ('enalapril and nitrendipine', 88, 5490), ('delapril', 84, 1965)]</t>
  </si>
  <si>
    <t>[('ezetimibe', 100, 3380), ('dexetimide', 83, 507), ('emetine', 78, 600), ('cetrimide', 78, 3325), ('cetrimide', 78, 3324)]</t>
  </si>
  <si>
    <t>[('felodipine', 100, 669), ('fendiline', 88, 671), ('amlodipine', 87, 1780), ('lofexidine', 82, 2187), ('floxuridine', 82, 709)]</t>
  </si>
  <si>
    <t>[('ferrous fumarate', 100, 2060), ('ferrous fumarate', 100, 2061), ('ferrous carbonate', 92, 6195), ('ferrous sulfate', 92, 2064), ('ferrous sulfate', 92, 2065)]</t>
  </si>
  <si>
    <t>[('ferrous sulfate', 100, 2064), ('ferrous sulfate', 100, 2065), ('ferrous succinate', 93, 2063), ('ferrous fumarate', 92, 2061), ('ferrous fumarate', 92, 2060)]</t>
  </si>
  <si>
    <t>[('fexofenadine', 100, 2918), ('hexobendine', 86, 801), ('fenoxazoline', 84, 2046), ('fenoverine', 82, 2045), ('fexapotide', 82, 6878)]</t>
  </si>
  <si>
    <t>[('finasteride', 100, 2068), ('finasteride', 100, 2067), ('fipexide', 81, 2069), ('flibanserin', 80, 6646), ('isoetarine', 80, 889)]</t>
  </si>
  <si>
    <t>[('flucloxacillin', 100, 687), ('fluclorolone', 85, 3010), ('fluvoxamine', 84, 2596), ('flucytosine', 83, 691), ('flucytosine', 83, 690)]</t>
  </si>
  <si>
    <t>[('fluoxetine', 94, 717), ('fluostigmine', 91, 892), ('flupirtine', 91, 2083), ('floxuridine', 90, 709), ('fluvoxamine', 89, 2596)]</t>
  </si>
  <si>
    <t>[('fluticasone furoate', 100, 3543), ('fluticasone', 100, 2572), ('fluticasone furoate', 100, 3542), ('fluticasone', 100, 2571), ('fluticasone', 100, 2570)]</t>
  </si>
  <si>
    <t>[('fluticasone furoate', 94, 3542), ('fluticasone', 94, 2570), ('fluticasone', 94, 2571), ('fluticasone', 94, 2572), ('fluticasone furoate', 94, 3543)]</t>
  </si>
  <si>
    <t>[('folic acid', 100, 729), ('folic acid, combinations', 84, 5030), ('cholic acid', 82, 6196), ('Food allergenic extracts', 79, 6415), ('felbinac', 79, 3284)]</t>
  </si>
  <si>
    <t>[('furosemide and potassium', 92, 3414), ('furosemide', 92, 737), ('ifosfamide', 87, 850), ('furazolidone', 85, 736), ('trofosfamide', 85, 2523)]</t>
  </si>
  <si>
    <t>[('fusidic acid', 100, 741), ('fusidic acid', 100, 738), ('fusidic acid', 100, 739), ('fusidic acid', 100, 740), ('furazidin', 81, 3285)]</t>
  </si>
  <si>
    <t>[('gabapentin', 100, 2093), ('galantamine', 82, 743), ('gadopentetic acid', 81, 2095), ('gadobenic acid', 80, 2846), ('glafenine', 78, 754)]</t>
  </si>
  <si>
    <t>[('gliclazide', 100, 756), ('glipizide', 84, 757), ('glibenclamide', 83, 755), ('gliquidone', 81, 2098), ('linaclotide', 80, 3731)]</t>
  </si>
  <si>
    <t>[('glucose', 85, 761), ('glucose', 85, 762), ('glucose, combinations', 85, 5032), ('glucose', 85, 760), ('ergoloid mesylates, combinations', 71, 5018)]</t>
  </si>
  <si>
    <t>[('glyceryl trinitrate', 100, 768), ('glyceryl trinitrate', 100, 769), ('glyceryl trinitrate, combinations', 92, 5033), ('glycerol', 85, 767), ('glycine', 85, 771)]</t>
  </si>
  <si>
    <t>[('hydrocortisone', 97, 820), ('hydrocortisone', 97, 821), ('hydrocortisone', 97, 822), ('hydrocortisone', 97, 823), ('hydrocortisone', 97, 818)]</t>
  </si>
  <si>
    <t>[('hydroxocobalamin', 100, 830), ('hydroxocobalamin', 100, 831), ('hydroxocobalamin, combinations', 91, 4761), ('hydralazine', 88, 810), ('hydroxycarbamide', 88, 835)]</t>
  </si>
  <si>
    <t>[('hydroxychloroquine', 100, 832), ('hydrochloric acid', 91, 812), ('hydrochloric acid', 91, 811), ('hydrocodone', 89, 814), ('hydrocortisone', 89, 815)]</t>
  </si>
  <si>
    <t>[('hypromellose', 100, 2135), ('hymecromone', 77, 837), ('hydromorphone', 77, 552), ('promegestone', 74, 1391), ('cyproterone', 74, 458)]</t>
  </si>
  <si>
    <t>[('ibuprofen', 100, 842), ('ibuprofen', 100, 845), ('ibuprofen', 100, 844), ('ibuprofen', 100, 843), ('ibuprofen', 100, 841)]</t>
  </si>
  <si>
    <t>[('indapamide', 100, 855), ('idanpramine', 88, 5578), ('iodamide', 87, 870), ('indanazoline', 86, 2142), ('nialamide', 85, 1142)]</t>
  </si>
  <si>
    <t>[('influenza, live attenuated', 87, 6083), ('influenza, inactivated, whole virus', 85, 6082), ('influenza, inactivated, split virus or surface antigen', 83, 6081), ('enflurane', 80, 602), ('isoflurane', 80, 891)]</t>
  </si>
  <si>
    <t>[('insulin aspart', 100, 3512), ('insulin aspart', 100, 3513), ('insulin lispro', 91, 2916), ('insulin lispro', 91, 2915), ('insulin lispro', 91, 2917)]</t>
  </si>
  <si>
    <t>[('insulin glargine', 100, 3296), ('insulin glulisine', 92, 3420), ('insulin glargine and lixisenatide', 91, 6717), ('insulin lispro', 88, 2916), ('insulin lispro', 88, 2917)]</t>
  </si>
  <si>
    <t>[('irbesartan', 100, 2903), ('irbesartan and diuretics', 90, 4843), ('irbesartan and amlodipine', 90, 5507), ('eprosartan', 82, 2899), ('telmisartan', 80, 2856)]</t>
  </si>
  <si>
    <t>[('isosorbide mononitrate', 100, 2165), ('isosorbide dinitrate', 93, 898), ('isosorbide dinitrate', 93, 899), ('isosorbide dinitrate, combinations', 88, 4796), ('isobromindione', 85, 6074)]</t>
  </si>
  <si>
    <t>[('lactulose', 100, 922), ('lactulose, combinations', 88, 5037), ('lactobacillus fermentum', 86, 3460), ('lactitol', 85, 2178), ('lacosamide', 83, 3493)]</t>
  </si>
  <si>
    <t>[('lamotrigine', 95, 2179), ('almitrine', 83, 61), ('glymidine', 80, 2974), ('fluostigmine', 80, 892), ('metirosine', 80, 3288)]</t>
  </si>
  <si>
    <t>[('lansoprazole', 100, 1758), ('dexlansoprazole', 93, 3597), ('lansoprazole, combinations', 89, 6596), ('anastrozole', 88, 2909), ('lansoprazole, amoxicillin and metronidazole', 86, 5513)]</t>
  </si>
  <si>
    <t>[('levetiracetam', 100, 3026), ('levocabastine', 80, 2181), ('levocabastine', 80, 2182), ('levacetylmethadol', 80, 6191), ('levocarnitine', 80, 2614)]</t>
  </si>
  <si>
    <t>[('levothyroxine sodium', 100, 2564), ('levomethadone', 88, 3257), ('levofloxacin', 86, 2883), ('levomepromazine', 86, 1042), ('levofloxacin', 86, 2882)]</t>
  </si>
  <si>
    <t>[('linagliptin', 100, 3686), ('linagliptin and empagliflozin', 89, 6597), ('vildagliptin', 88, 3471), ('sitagliptin', 88, 3467), ('linaclotide', 83, 3731)]</t>
  </si>
  <si>
    <t>[('lisinopril', 100, 2196), ('lisinopril and amlodipine', 90, 5451), ('lisinopril and diuretics', 90, 6361), ('fosinopril', 82, 2664), ('linopirdine', 81, 2895)]</t>
  </si>
  <si>
    <t>[('loperamide oxide', 100, 2580), ('loperamide', 100, 947), ('clopamide', 90, 418), ('clopamide and potassium', 90, 5460), ('valpromide', 90, 1999)]</t>
  </si>
  <si>
    <t>[('loratadine', 94, 2192), ('lorcainide', 93, 2193), ('lorajmine', 90, 948), ('roxatidine', 90, 3027), ('lorlatinib', 88, 6864)]</t>
  </si>
  <si>
    <t>[('lorazepam', 96, 949), ('lorazepam, combinations', 88, 5043), ('loratadine', 87, 2192), ('lormetazepam', 87, 2194), ('clonazepam', 83, 414)]</t>
  </si>
  <si>
    <t>[('losartan', 100, 2683), ('losartan and diuretics', 89, 4844), ('losartan and amlodipine', 88, 5515), ('lovastatin', 85, 950), ('loratadine', 85, 2192)]</t>
  </si>
  <si>
    <t>[('macrogol', 92, 1332), ('macrogol, combinations', 82, 5044), ('masoprocol', 70, 3203), ('ambroxol', 68, 75), ('ancrod', 66, 110)]</t>
  </si>
  <si>
    <t>[('mebeverine', 100, 2207), ('mebendazole', 83, 978), ('metergoline', 82, 1033), ('mebhydrolin', 80, 2208), ('methoserpidine', 79, 3233)]</t>
  </si>
  <si>
    <t>[('medroxyprogesterone', 100, 987), ('medroxyprogesterone', 100, 989), ('medroxyprogesterone', 100, 988), ('medroxyprogesterone and estrogen', 94, 3538), ('medroxyprogesterone and estrogen', 94, 3539)]</t>
  </si>
  <si>
    <t>[('memantine', 100, 999), ('menadione', 84, 1000), ('melatonin', 84, 997), ('mercaptamine', 83, 459), ('mercaptamine', 83, 460)]</t>
  </si>
  <si>
    <t>[('metformin', 100, 1020), ('metformin and acarbose', 90, 6598), ('metformin and sitagliptin', 89, 3561), ('metformin and repaglinide', 89, 3585), ('metformin and gemigliptin', 89, 6599)]</t>
  </si>
  <si>
    <t>[('methadone', 100, 1022), ('ethadione', 93, 2023), ('methaqualone', 91, 1028), ('methionine', 90, 1035), ('methoxamine', 90, 1043)]</t>
  </si>
  <si>
    <t>[('methotrexate', 100, 1041), ('methotrexate', 100, 1040), ('methohexital', 88, 1039), ('methohexital', 88, 1038), ('methylatropine', 86, 2230)]</t>
  </si>
  <si>
    <t>[('mirabegron', 100, 3723), ('merbromin', 80, 1014), ('mianserin', 76, 1074), ('milrinone', 76, 2690), ('abiraterone', 76, 3685)]</t>
  </si>
  <si>
    <t>[('mirtazapine', 92, 1738), ('metopimazine', 86, 2232), ('mifepristone', 83, 1083), ('miltefosine', 81, 6518), ('mianserin', 81, 1074)]</t>
  </si>
  <si>
    <t>[('mometasone', 100, 3014), ('mometasone', 100, 3011), ('mometasone', 100, 3012), ('mometasone', 100, 3013), ('mofebutazone', 86, 2244)]</t>
  </si>
  <si>
    <t>[('montelukast', 100, 2921), ('montelukast, combinations', 89, 6601), ('morniflumate', 79, 2247), ('pranlukast', 78, 3073), ('methallenestril', 74, 2223)]</t>
  </si>
  <si>
    <t>[('morphine', 100, 1098), ('morpholine salicylate', 88, 3242), ('morphine and antispasmodics', 87, 4930), ('apomorphine', 87, 141), ('morphine, combinations', 87, 5061)]</t>
  </si>
  <si>
    <t>[('naproxcinod', 95, 3575), ('naproxen', 95, 1120), ('naproxen', 95, 1119), ('naproxen', 95, 1118), ('naproxen and misoprostol', 86, 2991)]</t>
  </si>
  <si>
    <t>[('nicorandil', 100, 2265), ('nicotinamide', 87, 1147), ('nicofuranose', 86, 2976), ('nicotine', 84, 1148), ('nicergoline', 83, 1144)]</t>
  </si>
  <si>
    <t>[('nitrofurantoin', 100, 1167), ('nitrofural', 91, 1173), ('nitrofural', 91, 1168), ('nitrofural', 91, 1169), ('nitrofural', 91, 1170)]</t>
  </si>
  <si>
    <t>[('olanzapine', 88, 2778), ('cyclobenzaprine', 83, 1952), ('oleandomycin', 82, 1197), ('clozapine', 80, 427), ('ozenoxacin', 80, 6801)]</t>
  </si>
  <si>
    <t>[('omeprazole', 96, 1198), ('esomeprazole', 85, 3315), ('fomepizole', 84, 1734), ('rabeprazole', 84, 3031), ('proxazole', 83, 2374)]</t>
  </si>
  <si>
    <t>[('other plasma protein fractions', 82, 6154), ('talimogene laherparepvec', 74, 6660), ('lynestrenol and estrogen', 73, 5478), ('nomegestrol and estrogen', 73, 6491), ('tree pollen', 73, 4561)]</t>
  </si>
  <si>
    <t>[('pantoprazole', 100, 2569), ('anastrozole', 88, 2909), ('pantoprazole, amoxicillin and clarithromycin', 86, 5537), ('propenidazole', 85, 6234), ('propenidazole', 85, 6235)]</t>
  </si>
  <si>
    <t>[('paracetamol', 98, 15), ('paramethasone', 88, 1241), ('paramethadione', 87, 2300), ('paracetamol, combinations excl. psycholeptics', 85, 4663), ('paracetamol, combinations with psycholeptics', 84, 4623)]</t>
  </si>
  <si>
    <t>[('paroxetine', 100, 2302), ('dapoxetine', 90, 2818), ('oxypertine', 86, 1223), ('proxymetacaine', 86, 2375), ('paramethadione', 85, 2300)]</t>
  </si>
  <si>
    <t>[('perindopril', 91, 2704), ('perindopril and diuretics', 89, 4827), ('perindopril and amlodipine', 88, 3667), ('perindopril and bisoprolol', 87, 6682), ('perindopril, amlodipine and indapamide', 85, 6492)]</t>
  </si>
  <si>
    <t>[('phenoxymethylpenicillin', 92, 1255), ('phenol', 83, 2316), ('phenol', 83, 2319), ('phenol', 83, 2318), ('phenol', 83, 2317)]</t>
  </si>
  <si>
    <t>[('pravastatin', 100, 2603), ('pravastatin and fenofibrate', 90, 5391), ('pravastatin and acetylsalicylic acid', 88, 5545), ('prazosin', 84, 1357), ('pitavastatin', 83, 3617)]</t>
  </si>
  <si>
    <t>[('prednisolone', 95, 1362), ('prednisolone', 95, 1365), ('prednisolone', 95, 1361), ('prednisolone', 95, 1360), ('prednisolone', 95, 1359)]</t>
  </si>
  <si>
    <t>[('pregabalin', 100, 3146), ('prajmaline', 84, 1354), ('pegaptanib', 84, 3454), ('proguanil', 82, 362), ('prednicarbate', 81, 2356)]</t>
  </si>
  <si>
    <t>[('prochlorperazine', 100, 1386), ('promethazine', 85, 1392), ('promethazine', 85, 1393), ('procaterol', 85, 2361), ('propantheline', 85, 1396)]</t>
  </si>
  <si>
    <t>[('procyclidine', 100, 1387), ('procaine', 89, 1383), ('procaine', 89, 1382), ('procaine', 89, 1381), ('propyliodone', 88, 1402)]</t>
  </si>
  <si>
    <t>[('promethazine', 100, 1393), ('promethazine', 100, 1392), ('promazine', 91, 1390), ('proxymetacaine', 89, 2375), ('promethazine, combinations', 89, 4775)]</t>
  </si>
  <si>
    <t>[('propanol', 92, 3768), ('propranolol', 91, 1401), ('propacetamol', 89, 2582), ('propranolol and thiazides', 89, 4817), ('propafenone', 87, 1394)]</t>
  </si>
  <si>
    <t>[('quetiapine', 100, 2673), ('mequitazine', 83, 2219), ('quinupramine', 82, 2385), ('quifenadine', 81, 2834), ('quinine', 81, 1425)]</t>
  </si>
  <si>
    <t>[('quinine', 100, 1425), ('quinidine', 96, 1424), ('quinupramine', 92, 2385), ('quinisocaine', 92, 1991), ('quinbolone', 89, 2383)]</t>
  </si>
  <si>
    <t>[('ramipril', 100, 2387), ('ramipril and diuretics', 89, 4814), ('ramipril and felodipine', 88, 3412), ('ramipril and amlodipine', 88, 5549), ('ramipril, amlodipine and hydrochlorothiazide', 84, 6818)]</t>
  </si>
  <si>
    <t>[('ranitidine', 100, 1427), ('ranimustine', 91, 2835), ('ranitidine bismuth citrate', 91, 2713), ('nizatidine', 90, 2587), ('tizanidine', 86, 2741)]</t>
  </si>
  <si>
    <t>[('rosuvastatin', 100, 3333), ('rosuvastatin and valsartan', 91, 6683), ('rosuvastatin and ezetimibe', 91, 6495), ('rosuvastatin and amlodipine', 90, 6611), ('rosuvastatin and acetylsalicylic acid', 89, 6494)]</t>
  </si>
  <si>
    <t>[('salbutamol', 100, 47), ('salbutamol', 100, 46), ('salbutamol and ipratropium bromide', 89, 3558), ('salbutamol and sodium cromoglicate', 89, 2993), ('salbutamol and beclometasone', 88, 3526)]</t>
  </si>
  <si>
    <t>[('senega', 88, 6094), ('senna glycosides', 86, 2420), ('senna glycosides, combinations', 83, 5066), ('sufentanil', 79, 2731), ('secnidazole', 78, 2418)]</t>
  </si>
  <si>
    <t>[('sertraline', 98, 2423), ('sertindole', 91, 2583), ('sertaconazole', 86, 2422), ('serelaxin', 86, 6497), ('sertaconazole', 86, 2421)]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</si>
  <si>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</si>
  <si>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[('simvastatin', 96, 2427), ('simvastatin and ezetimibe', 89, 3448), ('simvastatin and fenofibrate', 88, 5392), ('simvastatin and acetylsalicylic acid', 87, 5552), ('simvastatin, acetylsalicylic acid and ramipril', 85, 5553)]</t>
  </si>
  <si>
    <t>[('sitagliptin', 100, 3467), ('sitagliptin and simvastatin', 90, 3701), ('sitagliptin and ertugliflozin', 89, 6799), ('saxagliptin', 89, 3616), ('linagliptin', 88, 3686)]</t>
  </si>
  <si>
    <t>[('sodium chlorite', 92, 3638), ('sodium folinate', 91, 6790), ('sodium stibogluconate', 90, 1262), ('sodium propionate', 90, 2727), ('sodium apolate', 90, 2684)]</t>
  </si>
  <si>
    <t>[('solifenacin', 100, 3357), ('solithromycin', 83, 6416), ('darifenacin', 82, 3082), ('sorafenib', 81, 3451), ('diclofenac', 80, 529)]</t>
  </si>
  <si>
    <t>[('spironolactone', 100, 1487), ('spiramycin and metronidazole', 84, 4641), ('prolintane', 80, 2364), ('sparteine', 79, 1485), ('dinoprostone', 78, 565)]</t>
  </si>
  <si>
    <t>[('sumatriptan', 100, 2452), ('suramin sodium', 86, 3277), ('satraplatin', 86, 6691), ('almotriptan', 84, 3306), ('somatropin', 82, 2777)]</t>
  </si>
  <si>
    <t>[('tamsulosin', 100, 2871), ('tamsulosin and solifenacin', 89, 5557), ('tamsulosin and dutasteride', 89, 3647), ('tamoxifen', 83, 1539), ('fat emulsions', 79, 2954)]</t>
  </si>
  <si>
    <t>[('temazepam', 100, 1540), ('tetrazepam', 92, 2479), ('medazepam', 88, 984), ('lormetazepam', 88, 2194), ('bentazepam', 85, 1820)]</t>
  </si>
  <si>
    <t>[('thiamine', 100, 1566), ('histamine phosphate', 92, 2127), ('thiamphenicol', 90, 1567), ('thiamine (vit B1)', 90, 1565), ('thiazinam', 88, 5587)]</t>
  </si>
  <si>
    <t>[('tiotropium bromide', 100, 3419), ('oxitropium bromide', 90, 2703), ('tiotropium bromide, combinations', 86, 6614), ('tiopronin', 84, 1015), ('trospium', 83, 3254)]</t>
  </si>
  <si>
    <t>[('tramadol', 92, 1609), ('trazodone', 86, 1615), ('tramazoline', 86, 2508), ('trometamol', 85, 1656), ('trometamol', 85, 1657)]</t>
  </si>
  <si>
    <t>[('trimethoprim', 100, 1647), ('trimethyldiphenylpropylamine', 87, 5586), ('triptorelin', 87, 2521), ('trimethadione', 87, 1645), ('trimethobenzamide', 86, 2520)]</t>
  </si>
  <si>
    <t>[('venlafaxine', 96, 2542), ('desvenlafaxine', 84, 3563), ('venetoclax', 81, 6698), ('fencamfamin', 78, 2042), ('valbenazine', 78, 6764)]</t>
  </si>
  <si>
    <t>[('vitamin D and analog combinations', 86, 6350), ('vitamin A concentrates', 84, 6045), ('viminol', 78, 2537), ('verapamil, combinations', 77, 5057), ('selenium compounds', 75, 6102)]</t>
  </si>
  <si>
    <t>[('warfarin', 95, 1700), ('adrafinil', 80, 2622), ('amorolfine', 78, 1781), ('armodafinil', 76, 3502), ('tacrine', 75, 1537)]</t>
  </si>
  <si>
    <t>[('zopiclone', 100, 2557), ('eszopiclone', 94, 3432), ('opicapone', 85, 3666), ('zotepine', 84, 2558), ('pholcodine', 81, 2323)]</t>
  </si>
  <si>
    <t>M05BA04, M05BB03, M05BA06, M05BB06, M05BB05</t>
  </si>
  <si>
    <t>A02BX13, C05AX01, A03AX58, M04AA51, P01BB51</t>
  </si>
  <si>
    <t>M04AA01, M04AA51, N05CA21, N05AD01, G03DC01</t>
  </si>
  <si>
    <t>N06AA09, N06CA01, R07AB07, N06AA19, N07XX05</t>
  </si>
  <si>
    <t>C08CA01, C08GA02, P01BA06, C08CA02, R06AX01</t>
  </si>
  <si>
    <t>J01CA04, J01CA01, S01AA19, J01CA19, J01CR02</t>
  </si>
  <si>
    <t>B01AF02, B01AF01, A04AD12, B01AC13, L01BC06</t>
  </si>
  <si>
    <t>J01CA19, J01DB08, B01AC15, L01XX02, N02BA02</t>
  </si>
  <si>
    <t>C07AB03, C07FB03, C07DB01, C07CB53, C07BB03</t>
  </si>
  <si>
    <t>C10AA05, C10BA05, C10BX15, C10BX03, C10BX08</t>
  </si>
  <si>
    <t>M03BX01, G03GB02, M01AB06, M01AA05, M02AA03</t>
  </si>
  <si>
    <t>N07CA01, A09AB02, A16AA06, C02CC01, S02BA07</t>
  </si>
  <si>
    <t>C07AB07, C07FB07, C07BB07, C07FX04, C07AA17</t>
  </si>
  <si>
    <t>S01EC04, S01EC54, D11AX21, B01AD06, S01EA05</t>
  </si>
  <si>
    <t>C03CB02, C03CA02, M01AB07, C02CC01, A09AB02</t>
  </si>
  <si>
    <t>C09CA06, C09DB07, C09DA06, C09DX06, A06AB07</t>
  </si>
  <si>
    <t>R05CB03, H01BB03, C01DX05, J01CA03, G02AD04</t>
  </si>
  <si>
    <t>R06AE07, N05AC01, J01DB07, N07CA02, C01EB11</t>
  </si>
  <si>
    <t>S02AA01, S03AA08, D06AX02, D10AF03, G01AA05</t>
  </si>
  <si>
    <t>R06AB04, R06AA06, D04AA34, D01AE07, A03AX03</t>
  </si>
  <si>
    <t>N03AE01, N05BA09, N05BA22, N05BA21, N05CD13</t>
  </si>
  <si>
    <t>B01AC04, H02AB14, C03BA03, C03BB03, C01DX15</t>
  </si>
  <si>
    <t>R05DA04, N02AJ06, M03BA52, A02BX51, A02BX71</t>
  </si>
  <si>
    <t>N02AJ01, C09DX06, N02AA08, C09XA54, J07AP03</t>
  </si>
  <si>
    <t>R05DA04, G03GB02, N02AJ08, N02AJ06, J01DB09</t>
  </si>
  <si>
    <t>A11CC05, A11CC55, A11CC01, H05BX03, C07AB08</t>
  </si>
  <si>
    <t>B05XA30, A10AE30, A07BC30, G04BE30, A10AC30</t>
  </si>
  <si>
    <t>B03BA01, B03BA51, B03BA02, R01AA02, V03AB33</t>
  </si>
  <si>
    <t>R06AE03, C03AB09, C03AA09, R06AE53, C03AB07</t>
  </si>
  <si>
    <t>G03AC09, G03FB10, G03AA09, G03AB05, D07AC03</t>
  </si>
  <si>
    <t>S02BA06, D07AB19, S03BA01, S01BA01, R01AD03</t>
  </si>
  <si>
    <t>N05BA01, N05BA17, C01DX10, N05CD12, C05AE03</t>
  </si>
  <si>
    <t>S01BC03, D11AX18, M01AB05, M02AA15, S01EC02</t>
  </si>
  <si>
    <t>C01AA05, C01AA04, C05CA03, D04AX01, N06AA12</t>
  </si>
  <si>
    <t>A06AA02, A06AG10, L01CD02, D06BB11, R05DB16</t>
  </si>
  <si>
    <t>N06DA02, N06DA52, N06DA53, N06AA12, D04AX01</t>
  </si>
  <si>
    <t>C02CA04, R06AA09, N06AA12, D04AX01, R03DA11</t>
  </si>
  <si>
    <t>J01AA02, A01AB22, R06AA09, R03DA11, J01AA04</t>
  </si>
  <si>
    <t>C09AA02, C09BA02, C09BB02, C09BB06, C09AA12</t>
  </si>
  <si>
    <t>C10AX09, N04AA08, P01AX02, D11AC01, D08AJ04</t>
  </si>
  <si>
    <t>C08CA02, C08EA01, C08CA01, N07BC04, L01BC09</t>
  </si>
  <si>
    <t>B03AA02, B03AD02, B03AA04, B03AA07, B03AD03</t>
  </si>
  <si>
    <t>R06AX26, C01DX06, R01AA12, A03AX05, G04CX04</t>
  </si>
  <si>
    <t>G04CB01, D11AX10, N06BX05, G02CX02, R03AC07</t>
  </si>
  <si>
    <t>J01CF05, D07AC02, N06AB08, J02AX01, D01AE21</t>
  </si>
  <si>
    <t>N06AB03, S01EB07, N02BG07, L01BC09, N06AB08</t>
  </si>
  <si>
    <t>R03BA09, R03BA05, R01AD12, R01AD08, D07AC17</t>
  </si>
  <si>
    <t>R01AD12, D07AC17, R01AD08, R03BA05, R03BA09</t>
  </si>
  <si>
    <t>B03BB01, B03BB51, A05AA03, V01AA08, M02AA08</t>
  </si>
  <si>
    <t>C03CB01, C03CA01, L01AA06, G01AX06, L01AA07</t>
  </si>
  <si>
    <t>S01AA13, D06AX01, D09AA02, J01XC01, J01XE03</t>
  </si>
  <si>
    <t>N03AX12, N06DA04, V08CA01, V08CA08, N02BG03</t>
  </si>
  <si>
    <t>A10BB09, A10BB07, A10BB01, A10BB08, A06AX04</t>
  </si>
  <si>
    <t>C01DA02, C05AE01, C01DA52, A06AX01, B05CX03</t>
  </si>
  <si>
    <t>H02AB09, S01BA02, S01CB03, S02BA01, D07AA02</t>
  </si>
  <si>
    <t>B03BA03, V03AB33, B03BA53, C02DB02, L01XX05</t>
  </si>
  <si>
    <t>P01BA02, B05XA13, A09AB03, R05DA03, A01AC03</t>
  </si>
  <si>
    <t>S01KA02, A05AX02, N02AA03, G03DB07, G03HA01</t>
  </si>
  <si>
    <t>G02CC01, R02AX02, M02AA13, M01AE01, C01EB16</t>
  </si>
  <si>
    <t>C03BA11, A03AX06, V08AA03, R01AA15, N06AF02</t>
  </si>
  <si>
    <t>J07BB03, J07BB01, J07BB02, N01AB04, N01AB06</t>
  </si>
  <si>
    <t>A10AE04, A10AB06, A10AE54, A10AC04, A10AD04</t>
  </si>
  <si>
    <t>A06AD11, A06AD61, G01AX14, A06AD12, N03AX18</t>
  </si>
  <si>
    <t>N03AX09, R07AB07, A10BC01, S01EB07, C02KB01</t>
  </si>
  <si>
    <t>A02BC03, A02BC06, A02BC53, L02BG03, A02BD03</t>
  </si>
  <si>
    <t>N03AX14, R01AC02, S01GX02, N07BC03, A16AA01</t>
  </si>
  <si>
    <t>H03AA01, N07BC05, S01AE05, N05AA02, J01MA12</t>
  </si>
  <si>
    <t>A10BH05, A10BD19, A10BH02, A10BH01, A06AX04</t>
  </si>
  <si>
    <t>C09AA03, C09BB03, C09BA03, C09AA09, N06BX09</t>
  </si>
  <si>
    <t>A07DA05, A07DA03, C03BA03, C03BB03, N03AG02</t>
  </si>
  <si>
    <t>R06AX13, C01BC07, C01BA12, A02BA06, L01XE44</t>
  </si>
  <si>
    <t>N05BA06, N05BA56, R06AX13, N05CD06, N03AE01</t>
  </si>
  <si>
    <t>C09CA01, C09DA01, C09DB06, C10AA02, R06AX13</t>
  </si>
  <si>
    <t>A06AD15, A06AD65, L01XX10, R05CB06, B01AD09</t>
  </si>
  <si>
    <t>A03AA04, P02CA01, G02CB05, R06AX15, C02AA06</t>
  </si>
  <si>
    <t>G03AC06, L02AB02, G03DA02, G03FA12, G03FB06</t>
  </si>
  <si>
    <t>N06DX01, B02BA02, N05CH01, A16AA04, S01XA21</t>
  </si>
  <si>
    <t>A10BA02, A10BD17, A10BD07, A10BD14, A10BD18</t>
  </si>
  <si>
    <t>N07BC02, N03AC03, N05CM01, V03AB26, C01CA10</t>
  </si>
  <si>
    <t>L04AX03, L01BA01, N05CA15, N01AF01, A03BB02</t>
  </si>
  <si>
    <t>G04BD12, D08AK04, N06AX03, C01CE02, L02BX03</t>
  </si>
  <si>
    <t>N06AX11, A04AD05, G03XB01, L01XX09, N06AX03</t>
  </si>
  <si>
    <t>R03BA07, D07AC13, D07XC03, R01AD09, M02AA02</t>
  </si>
  <si>
    <t>R03DC03, R03DC53, M01AX22, R03DC02, G03CB03</t>
  </si>
  <si>
    <t>N02AA01, N02BA08, N02AG01, G04BE07, N02AA51</t>
  </si>
  <si>
    <t>M01AE18, M02AA12, M01AE02, G02CC02, M01AE56</t>
  </si>
  <si>
    <t>C01DX16, A11HA01, C10AD03, N07BA01, C04AE02</t>
  </si>
  <si>
    <t>N05AH03, M03BX08, J01FA05, N05AH02, D06AX14</t>
  </si>
  <si>
    <t>A02BC01, A02BC05, V03AB34, A02BC04, A03AX07</t>
  </si>
  <si>
    <t>B05AA02, L01XX51, G03FB02, G03FB12, V01AA05</t>
  </si>
  <si>
    <t>A02BC02, L02BG03, A02BD04, G01AF14, P01AB05</t>
  </si>
  <si>
    <t>N02BE01, H02AB05, N03AC01, N02BE51, N02BE71</t>
  </si>
  <si>
    <t>N06AB05, G04BX14, N05AE01, S01HA04, N03AC01</t>
  </si>
  <si>
    <t>C09AA04, C09BA04, C09BB04, C09BX02, C09BX01</t>
  </si>
  <si>
    <t>J01CE02, C05BB05, R02AA19, N01BX03, D08AE03</t>
  </si>
  <si>
    <t>C10AA03, C10BA03, C10BX02, C02CA01, C10AA08</t>
  </si>
  <si>
    <t>N03AX16, C01BA08, S01LA03, P01BB01, D07AC18</t>
  </si>
  <si>
    <t>N05AB04, D04AA10, R06AD02, R03AC16, A03AB05</t>
  </si>
  <si>
    <t>N04AA04, S01HA05, N01BA02, C05AD05, V08AD03</t>
  </si>
  <si>
    <t>R06AD02, D04AA10, N05AA03, S01HA04, R06AD52</t>
  </si>
  <si>
    <t>D08AX03, C07AA05, N02BE05, C07BA05, C01BC03</t>
  </si>
  <si>
    <t>N05AH04, R06AD07, N06AA23, R06AX31, P01BC01</t>
  </si>
  <si>
    <t>P01BC01, C01BA01, N06AA23, D04AB05, A14AA06</t>
  </si>
  <si>
    <t>C09AA05, C09BA05, C09BB05, C09BB07, C09BX03</t>
  </si>
  <si>
    <t>A02BA02, L01AD07, A02BA07, A02BA04, M03BX02</t>
  </si>
  <si>
    <t>C10AA07, C10BX10, C10BA06, C10BX09, C10BX05</t>
  </si>
  <si>
    <t>R03CC02, R03AC02, R03AL02, R03AK04, R03AK13</t>
  </si>
  <si>
    <t>R05CA06, A06AB06, A06AB56, N01AH03, P01AB07</t>
  </si>
  <si>
    <t>N06AB06, N05AE03, G01AF19, C01DX21, D01AC14</t>
  </si>
  <si>
    <t>G04BE03, R03AL08, R03AK06, V09DX01, R03AK10</t>
  </si>
  <si>
    <t>C10AA01, C10BA02, C10BA04, C10BX01, C10BX04</t>
  </si>
  <si>
    <t>A10BH01, A10BH51, A10BD24, A10BH03, A10BH05</t>
  </si>
  <si>
    <t>D03AX11, V03AF06, P01CB02, S01AX10, C05BA02</t>
  </si>
  <si>
    <t>G04BD08, J01FA16, G04BD10, L01XE05, M01AB05</t>
  </si>
  <si>
    <t>C03DA01, J01RA04, N06BX14, C01BA04, G02AD02</t>
  </si>
  <si>
    <t>N02CC01, P01CX02, L01XA04, N02CC05, H01AC01</t>
  </si>
  <si>
    <t>G04CA02, G04CA53, G04CA52, L02BA01, B05BA02</t>
  </si>
  <si>
    <t>N05CD07, M03BX07, N05BA03, N05CD06, N05BA24</t>
  </si>
  <si>
    <t>A11DA01, V04CG03, J01BA02, A11DA01, R06AD06</t>
  </si>
  <si>
    <t>R03BB04, R03BB02, R03BB54, G04BX16, G04BD09</t>
  </si>
  <si>
    <t>N02AX02, N06AX05, R01AA09, B05BB03, B05XX02</t>
  </si>
  <si>
    <t>J01EA01, A03AX30, L02AE04, N03AC02, R06AA10</t>
  </si>
  <si>
    <t>N06AX16, N06AX23, L01XX52, N06BA06, N07XX13</t>
  </si>
  <si>
    <t>A11CC20, V04CB01, N02BG05, C08DA51, D11AC03</t>
  </si>
  <si>
    <t>N06AA09, N06CA01</t>
  </si>
  <si>
    <t>C08CA01, C08GA02</t>
  </si>
  <si>
    <t>C07AB03</t>
  </si>
  <si>
    <t>C10AA05, C10BA05, C10BX15, C10BX03</t>
  </si>
  <si>
    <t>N07CA01, A09AB02, A16AA06, C02CC01</t>
  </si>
  <si>
    <t>C07AB07, C07FB07, C07BB07</t>
  </si>
  <si>
    <t>C09CA06, C09DB07, C09DA06</t>
  </si>
  <si>
    <t>R05CB03, H01BB03</t>
  </si>
  <si>
    <t>N03AE01, N05BA09</t>
  </si>
  <si>
    <t>B01AC04, H02AB14</t>
  </si>
  <si>
    <t>A11CC05, A11CC55</t>
  </si>
  <si>
    <t>B03BA01, B03BA51, B03BA02</t>
  </si>
  <si>
    <t>R06AE03, C03AB09, C03AA09</t>
  </si>
  <si>
    <t>G03AC09, G03FB10</t>
  </si>
  <si>
    <t>N05BA01</t>
  </si>
  <si>
    <t>C01AA05, C01AA04</t>
  </si>
  <si>
    <t>J01AA02, A01AB22, R06AA09</t>
  </si>
  <si>
    <t>N06AB03, S01EB07, N02BG07, L01BC09</t>
  </si>
  <si>
    <t>C03CB01, C03CA01</t>
  </si>
  <si>
    <t>C01DA02, C05AE01, C01DA52</t>
  </si>
  <si>
    <t>B03BA03, V03AB33, B03BA53</t>
  </si>
  <si>
    <t>P01BA02, B05XA13, A09AB03</t>
  </si>
  <si>
    <t>A10AE04, A10AB06, A10AE54</t>
  </si>
  <si>
    <t>C09CA04, C09DA04, C09DB05</t>
  </si>
  <si>
    <t>C01DA14, C01DA08, C05AE02</t>
  </si>
  <si>
    <t>C09AA03, C09BB03, C09BA03</t>
  </si>
  <si>
    <t>R06AX13, C01BC07, C01BA12, A02BA06</t>
  </si>
  <si>
    <t>A06AD15</t>
  </si>
  <si>
    <t>A10BA02, A10BD17</t>
  </si>
  <si>
    <t>R03BA07, D07AC13, D07XC03, R01AD09</t>
  </si>
  <si>
    <t>M01AE18, M02AA12, M01AE02, G02CC02</t>
  </si>
  <si>
    <t>C09AA04</t>
  </si>
  <si>
    <t>J01CE02</t>
  </si>
  <si>
    <t>C10AA03, C10BA03</t>
  </si>
  <si>
    <t>R06AD02, D04AA10, N05AA03</t>
  </si>
  <si>
    <t>D08AX03, C07AA05</t>
  </si>
  <si>
    <t>P01BC01, C01BA01, N06AA23, D04AB05</t>
  </si>
  <si>
    <t>A02BA02, L01AD07, A02BA07, A02BA04</t>
  </si>
  <si>
    <t>C10AA07, C10BX10, C10BA06, C10BX09</t>
  </si>
  <si>
    <t>N06AB06, N05AE03</t>
  </si>
  <si>
    <t>A10BH01, A10BH51</t>
  </si>
  <si>
    <t>A11DA01, V04CG03, J01BA02, A11DA01</t>
  </si>
  <si>
    <t>[('alendronic acid', 100.0, 3236), ('ibandronic acid', 80.0, 3036), ('zoledronic acid', 73.33333333333334, 2872), ('pamidronic acid', 73.33333333333334, 6544), ('risedronic acid', 73.33333333333334, 2718)]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</si>
  <si>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</si>
  <si>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[('allopurinol', 100.0, 59), ('haloperidol', 63.63636363636363, 786), ('tisopurine', 54.54545454545454, 2484), ('aloglutamol', 45.45454545454546, 1769), ('armodafinil', 45.45454545454546, 3502)]</t>
  </si>
  <si>
    <t>[('amitriptyline', 100.0, 89), ('protriptyline', 88.88888888888889, 1410), ('nortriptyline', 88.88888888888889, 1185), ('amifampridine', 77.77777777777779, 6869), ('aminophylline', 77.77777777777779, 86)]</t>
  </si>
  <si>
    <t>[('amlodipine', 100.0, 1780), ('felodipine', 80.0, 669), ('nimodipine', 70.0, 1159), ('benidipine', 60.0, 1815), ('isradipine', 60.0, 2344)]</t>
  </si>
  <si>
    <t>[('amoxicillin', 90.9090909090909, 95), ('propicillin', 63.63636363636363, 2370), ('cloxacillin', 63.63636363636363, 426), ('azidocillin', 54.54545454545454, 1799), ('ambrisentan', 45.45454545454546, 3400)]</t>
  </si>
  <si>
    <t>[('apixaban', 100.0, 3775), ('edoxaban', 62.5, 6618), ('amikacin', 50.0, 80), ('amikacin', 50.0, 81), ('atosiban', 50.0, 2757)]</t>
  </si>
  <si>
    <t>[('heparin', 57.14285714285714, 790), ('heparin', 57.14285714285714, 792), ('heparin', 57.14285714285714, 791), ('alverine', 50.0, 1776), ('gepirone', 50.0, 2239)]</t>
  </si>
  <si>
    <t>[('atenolol', 87.5, 154), ('epanolol', 50.0, 2659), ('alprenolol', 40.0, 67), ('stanozolol', 40.0, 1491), ('acebutolol', 40.0, 11)]</t>
  </si>
  <si>
    <t>[('atorvastatin', 100.0, 2897), ('cerivastatin', 66.66666666666667, 3472), ('rosuvastatin', 66.66666666666667, 3333), ('pitavastatin', 66.66666666666667, 3617), ('atorvastatin and ezetimibe', 54.54545454545454, 3799)]</t>
  </si>
  <si>
    <t>[('baclofen', 100.0, 166), ('cyclofenil', 60.0, 449), ('alclofenac', 60.0, 48), ('diclofenac', 60.0, 528), ('diclofenac', 60.0, 529)]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</si>
  <si>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</si>
  <si>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[('betahistine', 100.0, 199), ('metacycline', 80.0, 1021), ('bedaquiline', 80.0, 3779), ('vincristine', 80.0, 1687), ('hetacillin', 80.0, 2118)]</t>
  </si>
  <si>
    <t>[('bimatoprost', 100.0, 3318), ('latanoprost', 63.63636363636363, 2615), ('piketoprofen', 50.0, 2890), ('lifitegrast', 45.45454545454546, 6707), ('dimetofrine', 45.45454545454546, 1992)]</t>
  </si>
  <si>
    <t>[('bisacodyl', 100.0, 219), ('bisacodyl', 100.0, 220), ('pinacidil', 55.55555555555556, 2331), ('betaxolol', 44.44444444444444, 212), ('betaxolol', 44.44444444444444, 213)]</t>
  </si>
  <si>
    <t>[('bisoprolol', 100.0, 1840), ('masoprocol', 84.21052631578947, 3203), ('metoprolol', 84.21052631578947, 1064), ('celiprolol', 78.94736842105263, 1898), ('misoprostol', 73.6842105263158, 2592)]</t>
  </si>
  <si>
    <t>[('brinzolamide', 100.0, 3161), ('phentolamine', 58.33333333333333, 1287), ('triazolam', 58.33333333333333, 1630), ('protionamide', 58.33333333333333, 1409), ('temozolomide', 58.33333333333333, 2465)]</t>
  </si>
  <si>
    <t>[('budesonide', 100.0, 1861), ('budesonide', 100.0, 1860), ('budesonide', 100.0, 1858), ('budesonide', 100.0, 1859), ('bumetanide and potassium', 70.0, 3417)]</t>
  </si>
  <si>
    <t>[('bumetanide', 100.0, 243), ('bumetanide and potassium', 100.0, 3417), ('budesonide', 70.0, 1861), ('piretanide', 70.0, 2342), ('budesonide', 70.0, 1858)]</t>
  </si>
  <si>
    <t>[('candesartan', 100.0, 3174), ('telmisartan', 76.19047619047619, 2856), ('vandetanib', 71.42857142857143, 3684), ('mannosulfan', 71.42857142857143, 2204), ('carbasalate calcium', 66.66666666666667, 1876)]</t>
  </si>
  <si>
    <t>[('carbocisteine', 100.0, 292), ('carbocromen', 53.84615384615385, 388), ('carbinoxamine', 53.84615384615385, 1882), ('carbamazepine', 53.84615384615385, 285), ('carboplatin', 46.15384615384615, 2561)]</t>
  </si>
  <si>
    <t>[('carbuterol', 37.5, 1883), ('carbuterol', 37.5, 1884), ('carmofur', 31.25, 1713), ('carbocromen', 31.25, 388), ('carbamide', 31.25, 1672)]</t>
  </si>
  <si>
    <t>[('cetirizine', 100.0, 1900), ('metirosine', 87.5, 3288), ('nevirapine', 83.33333333333334, 2697), ('retigabine', 83.33333333333334, 3692), ('metisazone', 83.33333333333334, 1036)]</t>
  </si>
  <si>
    <t>[('chloramphenicol', 100.0, 346), ('chloramphenicol', 100.0, 345), ('chloramphenicol', 100.0, 344), ('chloramphenicol', 100.0, 343), ('chloramphenicol', 100.0, 342)]</t>
  </si>
  <si>
    <t>[('chlorphenamine', 100.0, 367), ('chlorphenesin', 86.36363636363636, 366), ('chloropyramine', 81.81818181818181, 1907), ('chlorpropamide', 81.81818181818181, 369), ('chlorpromazine', 81.81818181818181, 368)]</t>
  </si>
  <si>
    <t>[('citalopram', 100.0, 401), ('cefozopran', 78.26086956521739, 2850), ('disulfiram', 78.26086956521739, 577), ('disulfiram', 78.26086956521739, 576), ('cilazapril', 78.26086956521739, 1919)]</t>
  </si>
  <si>
    <t>[('clarithromycin', 100.0, 1928), ('flurithromycin', 85.71428571428572, 2084), ('cloridarol', 42.85714285714286, 1931), ('troleandomycin', 42.85714285714286, 1655), ('clorindione', 35.71428571428571, 1943)]</t>
  </si>
  <si>
    <t>[('clonazepam', 90.0, 414), ('cloxazolam', 70.0, 1944), ('flurazepam', 60.0, 722), ('bromazepam', 60.0, 231), ('clobazam', 60.0, 1930)]</t>
  </si>
  <si>
    <t>[('clopidogrel', 100.0, 2303), ('clonidine', 45.45454545454546, 415), ('cloridarol', 45.45454545454546, 1931), ('clobenzorex', 45.45454545454546, 1932), ('clotiapine', 45.45454545454546, 421)]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</si>
  <si>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</si>
  <si>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</si>
  <si>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</si>
  <si>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[('codeine', 71.42857142857143, 432), ('cocaine', 57.14285714285714, 428), ('cocaine', 57.14285714285714, 429), ('cocaine', 57.14285714285714, 430), ('cocaine', 57.14285714285714, 431)]</t>
  </si>
  <si>
    <t>[('colecalciferol', 100.0, 381), ('ergocalciferol', 71.42857142857143, 617), ('colecalciferol, combinations', 50.0, 6803), ('demecolcine', 42.85714285714286, 477), ('pilocarpine', 35.71428571428571, 1306)]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</si>
  <si>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</si>
  <si>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</si>
  <si>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[('cyclizine', 100.0, 447), ('buclizine', 91.30434782608697, 2756), ('dyclonine', 86.95652173913044, 2011), ('dyclonine', 86.95652173913044, 2010), ('meclozine', 86.95652173913044, 981)]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</si>
  <si>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</si>
  <si>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[('dexamethasone', 100.0, 504), ('dexamethasone', 100.0, 496), ('dexamethasone', 100.0, 497), ('dexamethasone', 100.0, 498), ('dexamethasone', 100.0, 499)]</t>
  </si>
  <si>
    <t>[('diazepam', 87.5, 514), ('prazepam', 62.5, 1355), ('oxazepam', 62.5, 1213), ('quazepam', 62.5, 2381), ('tinzaparin', 50.0, 2822)]</t>
  </si>
  <si>
    <t>[('diclofenac', 100.0, 529), ('diclofenac', 100.0, 530), ('diclofenac', 100.0, 531), ('diclofenac', 100.0, 528), ('alclofenac', 88.23529411764706, 48)]</t>
  </si>
  <si>
    <t>[('digoxin', 100.0, 548), ('diosmin', 57.14285714285714, 566), ('diloxanide', 50.0, 2800), ('nicotine', 50.0, 1148), ('dezocine', 50.0, 1975)]</t>
  </si>
  <si>
    <t>[('dihydrocodeine', 100.0, 1987), ('dehydroemetine', 78.26086956521739, 474), ('dihydralazine', 65.21739130434783, 549), ('diiodotyrosine', 65.21739130434783, 555), ('demeclocycline', 65.21739130434783, 478)]</t>
  </si>
  <si>
    <t>[('docusate sodium', 100.0, 2833), ('dibunate', 80.0, 3425), ('docosanol', 73.33333333333334, 3468), ('docetaxel', 73.33333333333334, 2848), ('efloxate', 66.66666666666667, 2013)]</t>
  </si>
  <si>
    <t>[('donepezil', 100.0, 3080), ('sonidegib', 78.26086956521739, 6641), ('docetaxel', 78.26086956521739, 2848), ('cinepazet', 78.26086956521739, 1922), ('cinepazide', 78.26086956521739, 1923)]</t>
  </si>
  <si>
    <t>[('doxazosin', 100.0, 2653), ('terazosin', 83.33333333333334, 2468), ('didanosine', 77.77777777777779, 535), ('vosaroxin', 77.77777777777779, 3436), ('alfuzosin', 77.77777777777779, 1763)]</t>
  </si>
  <si>
    <t>[('doxycycline', 100.0, 590), ('doxycycline', 100.0, 591), ('doxofylline', 84.21052631578947, 2006), ('minocycline', 78.94736842105263, 1086), ('metacycline', 78.94736842105263, 1021)]</t>
  </si>
  <si>
    <t>[('duloxetine', 100.0, 2845), ('dapoxetine', 91.66666666666666, 2818), ('reboxetine', 87.5, 2775), ('paroxetine', 87.5, 2302), ('fluoxetine', 87.5, 717)]</t>
  </si>
  <si>
    <t>[('enalapril', 100.0, 601), ('imidapril', 76.47058823529412, 2771), ('quinapril', 76.47058823529412, 2382), ('spirapril', 76.47058823529412, 2439), ('oxaceprol', 70.58823529411764, 2170)]</t>
  </si>
  <si>
    <t>[('ezetimibe', 100.0, 3380), ('cetrimide', 44.44444444444444, 3325), ('eperisone', 44.44444444444444, 1706), ('naftifine', 44.44444444444444, 2256), ('histamine phosphate', 44.44444444444444, 2127)]</t>
  </si>
  <si>
    <t>[('felodipine', 100.0, 669), ('amlodipine', 80.0, 1780), ('benidipine', 70.0, 1815), ('terodiline', 70.0, 2472), ('nimodipine', 70.0, 1159)]</t>
  </si>
  <si>
    <t>[('ferrous fumarate', 100.0, 2060), ('ferrous fumarate', 100.0, 2061), ('ferrous tartrate', 75.0, 5574), ('ferrous chloride', 62.5, 2059), ('ferrous aspartate', 58.82352941176471, 3246)]</t>
  </si>
  <si>
    <t>[('ferrous sulfate', 100.0, 2064), ('ferrous sulfate', 100.0, 2065), ('ferrous succinate', 58.82352941176471, 2063), ('ferrous chloride', 56.25, 2059), ('ferrous fumarate', 56.25, 2060)]</t>
  </si>
  <si>
    <t>[('fexofenadine', 100.0, 2918), ('fesoterodine', 84.61538461538461, 3578), ('perphenazine', 80.76923076923077, 1270), ('fluphenazine', 80.76923076923077, 720), ('mesoridazine', 76.92307692307692, 1017)]</t>
  </si>
  <si>
    <t>[('finasteride', 100.0, 2067), ('finasteride', 100.0, 2068), ('dutasteride', 72.72727272727273, 3210), ('cinitapride', 54.54545454545454, 1924), ('linaclotide', 54.54545454545454, 3731)]</t>
  </si>
  <si>
    <t>[('flucloxacillin', 100.0, 687), ('fluclorolone', 61.904761904761905, 3010), ('fludroxycortide', 61.904761904761905, 721), ('norfloxacin', 61.904761904761905, 1183), ('norfloxacin', 61.904761904761905, 1182)]</t>
  </si>
  <si>
    <t>[('fluoxetine', 90.0, 717), ('flupirtine', 70.0, 2083), ('flumequine', 60.0, 2077), ('paroxetine', 60.0, 2302), ('cefoxitin', 60.0, 319)]</t>
  </si>
  <si>
    <t>[('fluticasone', 100.0, 2570), ('fluticasone furoate', 100.0, 3542), ('fluticasone furoate', 100.0, 3543), ('fluticasone', 100.0, 2571), ('fluticasone', 100.0, 2572)]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</si>
  <si>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</si>
  <si>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[('folic acid', 100.0, 729), ('boric acid', 80.0, 226), ('food', 70.0, 6414), ('eosin', 70.0, 3740), ('oil', 60.0, 6186)]</t>
  </si>
  <si>
    <t>[('furosemide', 90.0, 737), ('furosemide and potassium', 90.0, 3414), ('lacosamide', 70.0, 3493), ('lodoxamide', 60.0, 2682), ('picotamide', 60.0, 2328)]</t>
  </si>
  <si>
    <t>[('fusidic acid', 100.0, 740), ('fusidic acid', 100.0, 739), ('fusidic acid', 100.0, 738), ('fusidic acid', 100.0, 741), ('fumaric acid', 75.0, 2090)]</t>
  </si>
  <si>
    <t>[('gabapentin', 100.0, 2093), ('rifapentine', 63.63636363636363, 2399), ('cabozantinib', 50.0, 3771), ('sitaxentan', 50.0, 3515), ('macitentan', 50.0, 6199)]</t>
  </si>
  <si>
    <t>[('gliclazide', 100.0, 756), ('olsalazine', 60.0, 2280), ('ranolazine', 50.0, 2411), ('alizapride', 50.0, 1765), ('flecainide', 50.0, 685)]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</si>
  <si>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</si>
  <si>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</si>
  <si>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[('hydrocortisone', 92.85714285714286, 818), ('hydrocortisone', 92.85714285714286, 816), ('hydrocortisone', 92.85714285714286, 815), ('hydrocortisone', 92.85714285714286, 819), ('hydrocortisone', 92.85714285714286, 820)]</t>
  </si>
  <si>
    <t>[('hydroxocobalamin', 100.0, 831), ('hydroxocobalamin', 100.0, 830), ('hydroxocobalamin, combinations', 53.333333333333336, 4761), ('hydroxycarbamide', 43.75, 835), ('hydrocodone', 43.75, 814)]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</si>
  <si>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</si>
  <si>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</si>
  <si>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[('hypromellose', 100.0, 2135), ('hydrotalcite', 50.0, 2134), ('hydroquinone', 50.0, 829), ('cyproterone', 41.666666666666664, 458), ('hydroquinine', 41.666666666666664, 6788)]</t>
  </si>
  <si>
    <t>[('indapamide', 100.0, 855), ('tolazamide', 60.0, 1599), ('ifosfamide', 60.0, 850), ('lodoxamide', 60.0, 2682), ('indoramin', 60.0, 862)]</t>
  </si>
  <si>
    <t>[('infliximab', 50.0, 3155), ('enflurane', 44.44444444444444, 602), ('diflunisal', 40.0, 545), ('roflumilast', 36.36363636363637, 3681), ('influenza, live attenuated', 34.61538461538461, 6083)]</t>
  </si>
  <si>
    <t>[('insulin aspart', 100.0, 3512), ('insulin aspart', 100.0, 3513), ('insulin lispro', 64.28571428571428, 2915), ('insulin lispro', 64.28571428571428, 2917), ('insulin lispro', 64.28571428571428, 2916)]</t>
  </si>
  <si>
    <t>[('insulin glargine', 100.0, 3296), ('insulin glulisine', 58.82352941176471, 3420), ('insulin (pork)', 56.25, 3733), ('insulin (pork)', 56.25, 3734), ('insulin (pork)', 56.25, 3735)]</t>
  </si>
  <si>
    <t>[('irbesartan', 100.0, 2903), ('fimasartan', 60.0, 3704), ('eprosartan', 60.0, 2899), ('tasosartan', 60.0, 3148), ('irbesartan and diuretics', 50.0, 4843)]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</si>
  <si>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</si>
  <si>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[('lactulose', 100.0, 922), ('lactitol', 55.55555555555556, 2178), ('tamsulosin', 50.0, 2871), ('naftazone', 44.44444444444444, 2255), ('lactic acid', 44.44444444444444, 2177)]</t>
  </si>
  <si>
    <t>[('lamotrigine', 90.9090909090909, 2179), ('homatropine', 54.54545454545454, 2128), ('lymecycline', 54.54545454545454, 952), ('cefatrizine', 54.54545454545454, 310), ('linopirdine', 45.45454545454546, 2895)]</t>
  </si>
  <si>
    <t>[('lansoprazole', 100.0, 1758), ('pantoprazole', 83.33333333333334, 2569), ('esomeprazole', 58.33333333333333, 3315), ('aripiprazole', 58.33333333333333, 2922), ('benznidazole', 50.0, 1826)]</t>
  </si>
  <si>
    <t>[('latanoprost', 100.0, 2615), ('bimatoprost', 63.63636363636363, 3318), ('lisinopril', 45.45454545454546, 2196), ('latamoxef', 45.45454545454546, 1099), ('citalopram', 45.45454545454546, 401)]</t>
  </si>
  <si>
    <t>[('lercanidipine', 100.0, 3074), ('levocarnitine', 74.07407407407408, 2614), ('sulfadimidine', 74.07407407407408, 1510), ('carbamazepine', 74.07407407407408, 285), ('methantheline', 74.07407407407408, 1026)]</t>
  </si>
  <si>
    <t>[('levetiracetam', 100.0, 3026), ('sebelipase alfa', 40.0, 6672), ('hexetidine', 38.46153846153846, 798), ('zomepirac', 38.46153846153846, 2555), ('dexetimide', 38.46153846153846, 507)]</t>
  </si>
  <si>
    <t>[('levothyroxine sodium', 100.0, 2564), ('levocarnitine', 70.0, 2614), ('levocabastine', 70.0, 2182), ('levocabastine', 70.0, 2181), ('levosulpiride', 65.0, 2812)]</t>
  </si>
  <si>
    <t>[('linagliptin', 100.0, 3686), ('sitagliptin', 81.81818181818181, 3467), ('saxagliptin', 72.72727272727273, 3616), ('gemigliptin', 63.63636363636363, 3795), ('rizatriptan', 54.54545454545454, 2920)]</t>
  </si>
  <si>
    <t>[('lisinopril', 100.0, 2196), ('fosinopril', 80.0, 2664), ('zofenopril', 60.0, 2553), ('lisinopril and diuretics', 50.0, 6361), ('cilazapril', 50.0, 1919)]</t>
  </si>
  <si>
    <t>[('loperamide', 100.0, 947), ('loperamide oxide', 100.0, 2580), ('dopexamine', 87.5, 2005), ('lodoxamide', 87.5, 2682), ('piperazine', 83.33333333333334, 1311)]</t>
  </si>
  <si>
    <t>[('loratadine', 90.0, 2192), ('roxatidine', 80.0, 3027), ('moracizine', 70.0, 2565), ('lofexidine', 70.0, 2187), ('nizatidine', 70.0, 2587)]</t>
  </si>
  <si>
    <t>[('lorazepam', 88.88888888888889, 949), ('medazepam', 55.55555555555556, 984), ('lonazolac', 55.55555555555556, 2190), ('camazepam', 55.55555555555556, 275), ('temazepam', 55.55555555555556, 1540)]</t>
  </si>
  <si>
    <t>[('losartan', 100.0, 2683), ('bosentan', 83.33333333333334, 2862), ('dermatan sulfate', 72.22222222222221, 486), ('lisuride', 72.22222222222221, 942), ('doxapram', 72.22222222222221, 586)]</t>
  </si>
  <si>
    <t>[('lymecycline', 100.0, 952), ('tigecycline', 72.72727272727273, 3406), ('metacycline', 63.63636363636363, 1021), ('minocycline', 63.63636363636363, 1086), ('minocycline', 63.63636363636363, 1085)]</t>
  </si>
  <si>
    <t>[('macrogol', 61.53846153846154, 1332), ('macrogol, combinations', 40.90909090909091, 5044), ('maprotiline', 38.46153846153846, 975), ('micronomicin', 38.46153846153846, 2234), ('cabergoline', 30.76923076923077, 2637)]</t>
  </si>
  <si>
    <t>[('mebeverine', 100.0, 2207), ('moxaverine', 87.5, 2693), ('fenoverine', 87.5, 2045), ('difemerine', 83.33333333333334, 3125), ('papaverine', 83.33333333333334, 1239)]</t>
  </si>
  <si>
    <t>[('medroxyprogesterone', 100.0, 987), ('medroxyprogesterone', 100.0, 989), ('medroxyprogesterone', 100.0, 988), ('hydroxyprogesterone', 92.5925925925926, 834), ('medroxyprogesterone and estrogen', 67.85714285714286, 3538)]</t>
  </si>
  <si>
    <t>[('memantine', 100.0, 999), ('semustine', 86.95652173913044, 1459), ('mepacrine', 86.95652173913044, 1423), ('lomustine', 82.6086956521739, 946), ('nimustine', 82.6086956521739, 1161)]</t>
  </si>
  <si>
    <t>[('metformin', 100.0, 1020), ('merbromin', 82.6086956521739, 1014), ('metaraminol', 78.26086956521739, 1019), ('mefenamic acid', 78.26086956521739, 990), ('mepyramine', 78.26086956521739, 1418)]</t>
  </si>
  <si>
    <t>[('methadone', 100.0, 1022), ('pethidine', 86.95652173913044, 1006), ('melperone', 82.6086956521739, 2233), ('menadione', 82.6086956521739, 1000), ('cefradine', 82.6086956521739, 333)]</t>
  </si>
  <si>
    <t>[('methotrexate', 100.0, 1041), ('methotrexate', 100.0, 1040), ('trimetrexate', 58.33333333333333, 2593), ('pralatrexate', 58.33333333333333, 3519), ('methocarbamol', 46.15384615384615, 1037)]</t>
  </si>
  <si>
    <t>[('mirabegron', 100.0, 3723), ('vigabatrin', 50.0, 1727), ('dolasetron', 50.0, 2803), ('monobenzone', 45.45454545454546, 1759), ('pipamperone', 45.45454545454546, 2335)]</t>
  </si>
  <si>
    <t>[('mirtazapine', 90.9090909090909, 1738), ('pirenzepine', 72.72727272727273, 1316), ('nilvadipine', 54.54545454545454, 2698), ('dibenzepin', 54.54545454545454, 518), ('drotaverine', 54.54545454545454, 2007)]</t>
  </si>
  <si>
    <t>[('mometasone', 100.0, 3013), ('mometasone', 100.0, 3014), ('mometasone', 100.0, 3012), ('mometasone', 100.0, 3011), ('dimeticone', 77.77777777777779, 3363)]</t>
  </si>
  <si>
    <t>[('montelukast', 100.0, 2921), ('zafirlukast', 54.54545454545454, 3030), ('montelukast, combinations', 43.99999999999999, 6601), ('pegteograstim', 38.46153846153846, 6817), ('mandelic acid', 36.36363636363637, 2202)]</t>
  </si>
  <si>
    <t>[('morphine', 100.0, 1098), ('atropine', 75.0, 156), ('loxapine', 75.0, 951), ('perazine', 75.0, 1267), ('dopamine', 75.0, 583)]</t>
  </si>
  <si>
    <t>[('naproxen', 87.5, 1118), ('naproxen', 87.5, 1120), ('naproxen', 87.5, 1119), ('naproxcinod', 54.54545454545454, 3575), ('nitrogen', 50.0, 1174)]</t>
  </si>
  <si>
    <t>[('nicorandil', 100.0, 2265), ('nimorazole', 50.0, 1160), ('nicotinic acid', 50.0, 1141), ('netarsudil', 50.0, 6800), ('niceritrol', 50.0, 1145)]</t>
  </si>
  <si>
    <t>[('nitrofurantoin', 100.0, 1167), ('nitrofural', 64.28571428571428, 1170), ('nitrofural', 64.28571428571428, 1171), ('nitrofural', 64.28571428571428, 1173), ('nitrofural', 64.28571428571428, 1172)]</t>
  </si>
  <si>
    <t>[('olanzapine', 80.0, 2778), ('clotiapine', 50.0, 421), ('olsalazine', 50.0, 2280), ('quetiapine', 50.0, 2673), ('ofloxacin', 44.44444444444444, 1194)]</t>
  </si>
  <si>
    <t>[('omoconazole', 63.63636363636363, 2281), ('dapiprazole', 63.63636363636363, 1959), ('omoconazole', 63.63636363636363, 2282), ('rabeprazole', 63.63636363636363, 3031), ('oxiconazole', 54.54545454545454, 2293)]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</si>
  <si>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</si>
  <si>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[('pantoprazole', 100.0, 2569), ('lansoprazole', 83.33333333333334, 1758), ('pentetrazol', 66.66666666666667, 1265), ('esomeprazole', 58.33333333333333, 3315), ('aripiprazole', 58.33333333333333, 2922)]</t>
  </si>
  <si>
    <t>[('paracetamol', 91.66666666666666, 15), ('piracetam', 66.66666666666667, 1315), ('posaconazole', 58.33333333333333, 3312), ('itraconazole', 58.33333333333333, 2168), ('pyrazinamide', 50.0, 1414)]</t>
  </si>
  <si>
    <t>[('paroxetine', 100.0, 2302), ('dapoxetine', 91.66666666666666, 2818), ('fluoxetine', 87.5, 717), ('duloxetine', 87.5, 2845), ('reboxetine', 87.5, 2775)]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</si>
  <si>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</si>
  <si>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</si>
  <si>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[('pravastatin', 100.0, 2603), ('fluvastatin', 83.33333333333334, 2573), ('simvastatin', 83.33333333333334, 2427), ('pentostatin', 77.77777777777779, 1263), ('satraplatin', 66.66666666666667, 6691)]</t>
  </si>
  <si>
    <t>[('pegvisomant', 54.54545454545454, 3304), ('penbutolol', 50.0, 1248), ('flunisolide', 45.45454545454546, 2079), ('phenindione', 45.45454545454546, 1277), ('oxandrolone', 45.45454545454546, 1212)]</t>
  </si>
  <si>
    <t>[('pregabalin', 100.0, 3146), ('prenylamine', 54.54545454545454, 1374), ('protirelin', 50.0, 1585), ('progabide', 50.0, 2363), ('parnaparin', 50.0, 2820)]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</si>
  <si>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</si>
  <si>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[('procyclidine', 100.0, 1387), ('procarbazine', 80.76923076923077, 1384), ('triprolidine', 80.76923076923077, 1654), ('propyliodone', 80.76923076923077, 1402), ('prednylidene', 80.76923076923077, 1717)]</t>
  </si>
  <si>
    <t>[('promethazine', 100.0, 1392), ('promethazine', 100.0, 1393), ('propiomazine', 84.61538461538461, 1398), ('procarbazine', 84.61538461538461, 1384), ('tromantadine', 80.76923076923077, 2526)]</t>
  </si>
  <si>
    <t>[('propafenone', 63.63636363636363, 1394), ('propanol', 63.63636363636363, 3768), ('tioconazole', 54.54545454545454, 2491), ('tioconazole', 54.54545454545454, 2492), ('omoconazole', 54.54545454545454, 2282)]</t>
  </si>
  <si>
    <t>[('quetiapine', 100.0, 2673), ('clotiapine', 70.0, 421), ('butalamine', 50.0, 3135), ('nevirapine', 50.0, 2697), ('sertraline', 50.0, 2423)]</t>
  </si>
  <si>
    <t>[('quinine', 100.0, 1425), ('quinidine', 73.33333333333334, 1424), ('betaine', 73.33333333333334, 200), ('cocaine', 73.33333333333334, 428), ('cocaine', 73.33333333333334, 431)]</t>
  </si>
  <si>
    <t>[('ramipril', 100.0, 2387), ('bamipine', 50.0, 1806), ('iomeprol', 50.0, 2152), ('delapril', 50.0, 1965), ('bamipine', 50.0, 1807)]</t>
  </si>
  <si>
    <t>[('ranitidine', 100.0, 1427), ('lafutidine', 87.5, 2782), ('roxatidine', 87.5, 3027), ('manidipine', 87.5, 2203), ('famotidine', 87.5, 667)]</t>
  </si>
  <si>
    <t>[('rivaroxaban', 100.0, 3693), ('rizatriptan', 45.45454545454546, 2920), ('nifuroxazide', 41.666666666666664, 2268), ('nitazoxanide', 41.666666666666664, 2271), ('rivastigmine', 41.666666666666664, 3137)]</t>
  </si>
  <si>
    <t>[('rosuvastatin', 100.0, 3333), ('cerivastatin', 80.0, 3472), ('pitavastatin', 80.0, 3617), ('atorvastatin', 80.0, 2897), ('somatostatin', 75.0, 1479)]</t>
  </si>
  <si>
    <t>[('salbutamol', 100.0, 46), ('salbutamol', 100.0, 47), ('carbuterol', 60.0, 1884), ('salmeterol', 60.0, 2415), ('carbuterol', 60.0, 1883)]</t>
  </si>
  <si>
    <t>[('mesna', 60.0, 0), ('mesna', 60.0, 1), ('senega', 50.0, 6094), ('xenon', 40.0, 1702), ('fentanyl', 37.5, 680)]</t>
  </si>
  <si>
    <t>[('cefradine', 55.55555555555556, 333), ('pergolide', 55.55555555555556, 1268), ('histamine phosphate', 55.55555555555556, 2127), ('sincalide', 55.55555555555556, 1464), ('protamine', 55.55555555555556, 1406)]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</si>
  <si>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</si>
  <si>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[('simvastatin', 63.63636363636363, 2427), ('clemastine', 50.0, 402), ('epinastine', 50.0, 2541), ('azelastine', 50.0, 1796), ('azelastine', 50.0, 1797)]</t>
  </si>
  <si>
    <t>[('sitagliptin', 100.0, 3467), ('saxagliptin', 81.81818181818181, 3616), ('linagliptin', 81.81818181818181, 3686), ('gemigliptin', 63.63636363636363, 3795), ('sumatriptan', 54.54545454545454, 2452)]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</si>
  <si>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</si>
  <si>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[('solifenacin', 100.0, 3357), ('darifenacin', 72.72727272727273, 3082), ('guaifenesin', 54.54545454545454, 782), ('polihexanide', 50.0, 3790), ('fexofenadine', 50.0, 2918)]</t>
  </si>
  <si>
    <t>[('spironolactone', 100.0, 1487), ('hydrocortisone', 42.85714285714286, 823), ('hydrocortisone', 42.85714285714286, 818), ('sparfloxacin', 42.85714285714286, 1789), ('hydrocortisone', 42.85714285714286, 815)]</t>
  </si>
  <si>
    <t>[('sumatriptan', 100.0, 2452), ('naratriptan', 85.71428571428572, 3101), ('almotriptan', 85.71428571428572, 3306), ('rizatriptan', 85.71428571428572, 2920), ('somatropin', 76.19047619047619, 2777)]</t>
  </si>
  <si>
    <t>[('tamsulosin', 100.0, 2871), ('cefsulodin', 83.33333333333334, 320), ('lactulose', 79.16666666666666, 922), ('trimazosin', 79.16666666666666, 2519), ('batroxobin', 75.0, 1430)]</t>
  </si>
  <si>
    <t>[('temazepam', 100.0, 1540), ('medazepam', 77.77777777777779, 984), ('camazepam', 77.77777777777779, 275), ('halazepam', 66.66666666666667, 2114), ('lorazepam', 66.66666666666667, 949)]</t>
  </si>
  <si>
    <t>[('thiamine', 100.0, 1566), ('dopamine', 86.36363636363636, 583), ('ketamine', 86.36363636363636, 912), ('thiazinam', 86.36363636363636, 5587), ('xipamide', 81.81818181818181, 1703)]</t>
  </si>
  <si>
    <t>[('tiotropium bromide', 100.0, 3419), ('oxitropium bromide', 70.0, 2703), ('tibezonium iodide', 60.0, 3262), ('tiopronin', 60.0, 1015), ('timepidium bromide', 50.0, 2490)]</t>
  </si>
  <si>
    <t>[('tramadol', 95.45454545454545, 1609), ('trapidil', 86.36363636363636, 1614), ('trazodone', 86.36363636363636, 1615), ('urapidil', 81.81818181818181, 2532), ('tiadenol', 81.81818181818181, 2485)]</t>
  </si>
  <si>
    <t>[('trimethoprim', 100.0, 1647), ('trimethadione', 53.84615384615385, 1645), ('trimetazidine', 53.84615384615385, 1644), ('trimetaphan', 50.0, 1646), ('trimetrexate', 50.0, 2593)]</t>
  </si>
  <si>
    <t>[('venlafaxine', 72.72727272727273, 2542), ('benzydamine', 45.45454545454546, 193), ('tenitramine', 45.45454545454546, 3121), ('benzydamine', 45.45454545454546, 194), ('veralipride', 45.45454545454546, 2536)]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</si>
  <si>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</si>
  <si>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[('kaolin', 50.0, 910), ('warfarin', 50.0, 1700), ('cathine', 42.85714285714286, 2279), ('tacrine', 42.85714285714286, 1537), ('porfimer sodium', 37.5, 3369)]</t>
  </si>
  <si>
    <t>[('zopiclone', 100.0, 2557), ('citiolone', 55.55555555555556, 1926), ('molindone', 55.55555555555556, 1095), ('articaine', 44.44444444444444, 3466), ('feprazone', 44.44444444444444, 1373)]</t>
  </si>
  <si>
    <t>M05BA04, M05BA06, M05BA08, M05BA03, M05BA07</t>
  </si>
  <si>
    <t>A07XA51, D11AC02, A07XA03, S01AX01, A11CC20</t>
  </si>
  <si>
    <t>M04AA01, N05AD01, M04AA02, A02AB06, N06BA13</t>
  </si>
  <si>
    <t>N06AA09, N06AA11, N06AA10, N07XX05, R03DA05</t>
  </si>
  <si>
    <t>C08CA01, C08CA02, C08CA06, C08CA15, C08CA03</t>
  </si>
  <si>
    <t>J01CA04, J01CE03, J01CF02, J01CE04, C02KX02</t>
  </si>
  <si>
    <t>B01AF02, B01AF03, J01GB06, S01AA21, G02CX01</t>
  </si>
  <si>
    <t>B01AB01, S01XA14, C05BA03, A03AX08, N06AX19</t>
  </si>
  <si>
    <t>C07AB03, C07AB10, C07AA01, A14AA02, C07AB04</t>
  </si>
  <si>
    <t>C10AA05, C10AA06, C10AA07, C10AA08, C10BA05</t>
  </si>
  <si>
    <t>M03BX01, G03GB01, M01AB06, D11AX18, M01AB05</t>
  </si>
  <si>
    <t>C03AA01, C03AB01, C07BB06, C07BB02, C07BB07</t>
  </si>
  <si>
    <t>N07CA01, J01AA05, J04AK05, L01CA02, J01CA18</t>
  </si>
  <si>
    <t>S01EE03, S01EE01, M02AA28, S01XA25, C01CA12</t>
  </si>
  <si>
    <t>A06AB02, A06AG02, C02DG01, C07AB05, S01ED02</t>
  </si>
  <si>
    <t>C07AB07, L01XX10, C07AB02, C07AB08, G02AD06</t>
  </si>
  <si>
    <t>S01EC04, C04AB01, N05CD05, J04AD01, L01AX03</t>
  </si>
  <si>
    <t>R03BA02, R01AD05, A07EA06, D07AC09, C03CB02</t>
  </si>
  <si>
    <t>C03CA02, C03CB02, R03BA02, C03CA03, A07EA06</t>
  </si>
  <si>
    <t>C09CA06, C09CA07, L01XE12, L01AB03, N02BA15</t>
  </si>
  <si>
    <t>R05CB03, C01DX05, R06AA08, N03AF01, L01XA02</t>
  </si>
  <si>
    <t>R03AC10, R03CC10, L01BC04, C01DX05, B05BC02</t>
  </si>
  <si>
    <t>R06AE07, C02KB01, J05AG01, N03AX21, J05AA01</t>
  </si>
  <si>
    <t>S01AA01, J01BA01, G01AA05, D10AF03, D06AX02</t>
  </si>
  <si>
    <t>R06AB04, D01AE07, R06AC03, A10BB02, N05AA01</t>
  </si>
  <si>
    <t>N06AB04, J01DE03, P03AA04, N07BB01, C09AA08</t>
  </si>
  <si>
    <t>J01FA09, J01FA14, C01DX15, J01FA08, B01AA09</t>
  </si>
  <si>
    <t>N03AE01, N05BA22, N05CD01, N05BA08, N05BA09</t>
  </si>
  <si>
    <t>B01AC04, C02AC01, C01DX15, A08AA08, N05AH06</t>
  </si>
  <si>
    <t>A02BD04, A02BD06, A02BD07, A02BD10, A02BD03</t>
  </si>
  <si>
    <t>P01AA52, B03BB51, N01BB54, R01AD57, N01BB57</t>
  </si>
  <si>
    <t>C09BX01, V03AE05, J01DD62, J01CR50, N02AJ09</t>
  </si>
  <si>
    <t>R05DA04, N01BC01, R02AD03, S01HA01, S02DA02</t>
  </si>
  <si>
    <t>A11CC05, A11CC01, A11CC55, L01CC01, S01EB01</t>
  </si>
  <si>
    <t>J01AA20, B05XA30, G01AF20, R03DB02, C02AA03</t>
  </si>
  <si>
    <t>B03BA01, B03BA51, B03BA02, A14AA02, M03BA01</t>
  </si>
  <si>
    <t>R06AE03, R06AE01, R02AD04, N01BX02, R06AE05</t>
  </si>
  <si>
    <t>G03AC09, G03FB10, G03DB05, G03DB04, G03AA09</t>
  </si>
  <si>
    <t>S01CB01, A01AC02, C05AA09, D07AB19, D07XB05</t>
  </si>
  <si>
    <t>N05BA01, N05BA11, N05BA04, N05CD10, B01AB10</t>
  </si>
  <si>
    <t>M01AB05, M02AA15, S01BC03, D11AX18, M01AB06</t>
  </si>
  <si>
    <t>C01AA05, C05CA03, P01AC01, N07BA01, N02AX03</t>
  </si>
  <si>
    <t>N02AA08, P01AX09, C02DB01, H03BX01, D06AA01</t>
  </si>
  <si>
    <t>A06AA02, R05DB16, D06BB11, L01CD02, C01DX13</t>
  </si>
  <si>
    <t>N06DA02, L01XX48, L01CD02, C01DX14, C04AX27</t>
  </si>
  <si>
    <t>C02CA04, G04CA03, J05AF02, L01XX53, G04CA01</t>
  </si>
  <si>
    <t>A01AB22, J01AA02, R03DA11, J01AA08, J01AA05</t>
  </si>
  <si>
    <t>N06AX21, G04BX14, N06AX18, N06AB05, N06AB03</t>
  </si>
  <si>
    <t>C09AA02, C09AA16, C09AA06, C09AA11, D11AX09</t>
  </si>
  <si>
    <t>C10AX09, D11AC01, M03BX09, D01AE22, V04CG03</t>
  </si>
  <si>
    <t>C08CA02, C08CA01, C08CA15, G04BD05, C08CA06</t>
  </si>
  <si>
    <t>B03AA02, B03AD02, B03AA08, B03AA05, B03AA09</t>
  </si>
  <si>
    <t>B03AA07, B03AD03, B03AA06, B03AA05, B03AA02</t>
  </si>
  <si>
    <t>R06AX26, G04BD11, N05AB03, N05AB02, N05AC03</t>
  </si>
  <si>
    <t>D11AX10, G04CB01, G04CB02, A03FA08, A06AX04</t>
  </si>
  <si>
    <t>J01CF05, D07AC02, D07AC07, S01AE02, J01MA06</t>
  </si>
  <si>
    <t>N06AB03, N02BG07, J01MB07, N06AB05, J01DC01</t>
  </si>
  <si>
    <t>D07AC17, R01AD12, R03BA09, R01AD08, R03BA05</t>
  </si>
  <si>
    <t>R03BA05, R01AD08, D07AC17, R01AD12, R03BA09</t>
  </si>
  <si>
    <t>B03BB01, S02AA03, V01AA08, D08AX02, A06AG06</t>
  </si>
  <si>
    <t>C03CA01, C03CB01, N03AX18, S01GX05, B01AC03</t>
  </si>
  <si>
    <t>J01XC01, D09AA02, D06AX01, S01AA13, D05AX01</t>
  </si>
  <si>
    <t>N03AX12, J04AB05, L01XE26, C02KX03, C02KX04</t>
  </si>
  <si>
    <t>A10BB09, A07EC03, C01EB18, A03FA05, C01BC04</t>
  </si>
  <si>
    <t>C05BB56, S01CA04, P01AR53, G03FA14, V04CA02</t>
  </si>
  <si>
    <t>C05AE01, C01DA02, C01DA52, A16AX09, A06AG04</t>
  </si>
  <si>
    <t>D07AA02, A07EA02, A01AC03, D07XA01, H02AB09</t>
  </si>
  <si>
    <t>V03AB33, B03BA03, B03BA53, L01XX05, R05DA03</t>
  </si>
  <si>
    <t>P01BA02, L01XX05, C03AA02, B03BA03, V03AB33</t>
  </si>
  <si>
    <t>N02AG01, A05AB01, J01CE09, N01BA52, A11DA01</t>
  </si>
  <si>
    <t>S01KA02, A02AD04, D11AX11, G03HA01, M09AA01</t>
  </si>
  <si>
    <t>C03BA11, A10BB05, L01AA06, S01GX05, C02CA02</t>
  </si>
  <si>
    <t>L04AB02, N01AB04, N02BA11, R03DX07, J07BB03</t>
  </si>
  <si>
    <t>A10AB05, A10AD05, A10AB04, A10AD04, A10AC04</t>
  </si>
  <si>
    <t>A10AE04, A10AB06, A10AB03, A10AC03, A10AD03</t>
  </si>
  <si>
    <t>C09CA04, C09CA10, C09CA02, C09CA05, C09DA04</t>
  </si>
  <si>
    <t>C01DA14, C01DA08, C05AE02, C01DA58, D09AA04</t>
  </si>
  <si>
    <t>A06AD11, A06AD12, G04CA02, C05CX02, G01AD01</t>
  </si>
  <si>
    <t>N03AX09, S01FA05, J01AA04, J01DB07, N06BX09</t>
  </si>
  <si>
    <t>A02BC03, A02BC02, A02BC05, N05AX12, P01CA02</t>
  </si>
  <si>
    <t>S01EE01, S01EE03, C09AA03, J01DD06, N06AB04</t>
  </si>
  <si>
    <t>C08CA13, A16AA01, J01EB03, N03AF01, A03AB07</t>
  </si>
  <si>
    <t>N03AX14, A16AB14, G01AX16, M01AB04, N04AA08</t>
  </si>
  <si>
    <t>H03AA01, A16AA01, S01GX02, R01AC02, N05AL07</t>
  </si>
  <si>
    <t>A10BH05, A10BH01, A10BH03, A10BH06, N02CC04</t>
  </si>
  <si>
    <t>C09AA03, C09AA09, C09AA15, C09BA03, C09AA08</t>
  </si>
  <si>
    <t>A07DA03, A07DA05, C01CA14, S01GX05, P02CB01</t>
  </si>
  <si>
    <t>R06AX13, A02BA06, C01BG01, N07BC04, A02BA04</t>
  </si>
  <si>
    <t>N05BA06, N05BA03, M01AB09, N05BA15, N05CD07</t>
  </si>
  <si>
    <t>C09CA01, C02KX01, B01AX04, G02CB02, R07AB01</t>
  </si>
  <si>
    <t>J01AA04, J01AA12, J01AA05, J01AA08, A01AB23</t>
  </si>
  <si>
    <t>A06AD15, A06AD65, N06AA21, S01AA22, G02CB03</t>
  </si>
  <si>
    <t>A03AA04, A03AD30, A03AX05, A03AA09, G04BE02</t>
  </si>
  <si>
    <t>G03AC06, L02AB02, G03DA02, G03DA03, G03FA12</t>
  </si>
  <si>
    <t>N06DX01, L01AD03, P01AX05, L01AD02, L01AD06</t>
  </si>
  <si>
    <t>A10BA02, D08AK04, C01CA09, M01AG01, R06AC01</t>
  </si>
  <si>
    <t>N07BC02, N02AB02, N05AD03, B02BA02, J01DB09</t>
  </si>
  <si>
    <t>L04AX03, L01BA01, P01AX07, L01BA05, M03BA03</t>
  </si>
  <si>
    <t>G04BD12, N03AG04, A04AA04, D11AX13, N05AD05</t>
  </si>
  <si>
    <t>N06AX11, A02BX03, C08CA10, N06AA08, A03AD02</t>
  </si>
  <si>
    <t>R01AD09, R03BA07, D07XC03, D07AC13, P03AX05</t>
  </si>
  <si>
    <t>R03DC03, R03DC01, R03DC53, L03AA17, J01XX06</t>
  </si>
  <si>
    <t>N02AA01, A03BA01, N05AH01, N05AB10, C01CA04</t>
  </si>
  <si>
    <t>G02CC02, M02AA12, M01AE02, M01AE18, V03AN04</t>
  </si>
  <si>
    <t>C01DX16, P01AB06, C10AD02, S01EX05, C10AD01</t>
  </si>
  <si>
    <t>J01XE01, D09AA03, P01CC02, S02AA02, S01AX04</t>
  </si>
  <si>
    <t>N05AH03, N05AH06, A07EC03, N05AH04, J01MA01</t>
  </si>
  <si>
    <t>D01AC13, S01EX02, G01AF16, A02BC04, D01AC11</t>
  </si>
  <si>
    <t>G03FA03, L03AB08, L03AB07, R05CA12, L03AB02</t>
  </si>
  <si>
    <t>A02BC02, A02BC03, R07AB03, A02BC05, N05AX12</t>
  </si>
  <si>
    <t>N02BE01, N06BX03, J02AC04, J02AC02, J04AK01</t>
  </si>
  <si>
    <t>N06AB05, G04BX14, N06AB03, N06AX21, N06AX18</t>
  </si>
  <si>
    <t>C09BB04, C09BA04, C09AA04, C09BX02, C09BX01</t>
  </si>
  <si>
    <t>J01CE02, A02BD01, J01CE30, A02BD05, N02BE73</t>
  </si>
  <si>
    <t>C10AA03, C10AA04, C10AA01, L01XX08, L01XA04</t>
  </si>
  <si>
    <t>H01AX01, C07AA23, R03BA03, B01AA02, A14AA08</t>
  </si>
  <si>
    <t>N03AX16, C01DX02, V04CJ02, N03AG05, B01AB07</t>
  </si>
  <si>
    <t>N05AB04, R06AD03, R06AA07, N01AB05, B05XB02</t>
  </si>
  <si>
    <t>N04AA04, L01XB01, R06AX07, V08AD03, H02AB11</t>
  </si>
  <si>
    <t>D04AA10, R06AD02, N05CM06, L01XB01, J05AC03</t>
  </si>
  <si>
    <t>C01BC03, D08AX03, D01AC07, G01AF08, G01AF16</t>
  </si>
  <si>
    <t>N05AH04, N05AH06, C04AX23, J05AG01, N06AB06</t>
  </si>
  <si>
    <t>P01BC01, C01BA01, A16AA06, N01BC01, S02DA02</t>
  </si>
  <si>
    <t>C09AA05, D04AA15, V08AB10, C09AA12, R06AX01</t>
  </si>
  <si>
    <t>A02BA02, A02BA08, A02BA06, C08CA11, A02BA03</t>
  </si>
  <si>
    <t>B01AF01, N02CC04, A07AX03, P01AX11, N06DA03</t>
  </si>
  <si>
    <t>C10AA07, C10AA06, C10AA08, C10AA05, H01CB01</t>
  </si>
  <si>
    <t>R03AC02, R03CC02, R03CC10, R03AC12, R03AC10</t>
  </si>
  <si>
    <t>R05CB05, V03AF01, R05CA06, N01AX15, N02AB03</t>
  </si>
  <si>
    <t>J01DB09, N04BC02, V04CG03, V04CC03, V03AB14</t>
  </si>
  <si>
    <t>G04BE03, D06BA51, R03AL08, D08AJ59, A03CA08</t>
  </si>
  <si>
    <t>C10AA01, D04AA14, S01GX10, R01AC03, R06AX19</t>
  </si>
  <si>
    <t>A10BH01, A10BH03, A10BH05, A10BH06, N02CC01</t>
  </si>
  <si>
    <t>V03AF10, D08AX07, P01CB02, S01AX10, A01AB19</t>
  </si>
  <si>
    <t>G04BD08, G04BD10, R05CA03, D08AC05, R06AX26</t>
  </si>
  <si>
    <t>C03DA01, S02BA01, D07AA02, J01MA09, A01AC03</t>
  </si>
  <si>
    <t>N02CC01, N02CC02, N02CC05, N02CC04, H01AC01</t>
  </si>
  <si>
    <t>G04CA02, J01DD03, A06AD11, C02CA03, B02BX03</t>
  </si>
  <si>
    <t>N05CD07, N05BA03, N05BA15, N05BA13, N05BA06</t>
  </si>
  <si>
    <t>A11DA01, C01CA04, N01AX03, R06AD06, C03BA10</t>
  </si>
  <si>
    <t>R03BB04, R03BB02, A01AB15, G04BX16, A03AB19</t>
  </si>
  <si>
    <t>N02AX02, C01DX11, N06AX05, C02CA06, C10AX03</t>
  </si>
  <si>
    <t>J01EA01, N03AC02, C01EB15, C02BA01, P01AX07</t>
  </si>
  <si>
    <t>N06AX16, G02CC03, C01DA38, M01AX07, N05AL06</t>
  </si>
  <si>
    <t>V04CB01, A11CC20, N01AX03, L04AA02, C01DX01</t>
  </si>
  <si>
    <t>A07BC02, B01AA03, A08AA07, N06DA01, L01XD01</t>
  </si>
  <si>
    <t>N05CF01, A05BA04, N05AE02, N01BB08, M02AA16</t>
  </si>
  <si>
    <t>R03BA02, R01AD05, A07EA06, D07AC09</t>
  </si>
  <si>
    <t>M01AB05, M02AA15, S01BC03, D11AX18</t>
  </si>
  <si>
    <t>J01XC01, D09AA02, D06AX01, S01AA13</t>
  </si>
  <si>
    <t>G03AC06, L02AB02, G03DA02, G03DA03</t>
  </si>
  <si>
    <t>R01AD09, R03BA07, D07XC03, D07AC13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</si>
  <si>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</si>
  <si>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</si>
  <si>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</si>
  <si>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</si>
  <si>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</si>
  <si>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</si>
  <si>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</si>
  <si>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</si>
  <si>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</si>
  <si>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</si>
  <si>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</si>
  <si>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</si>
  <si>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</si>
  <si>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Match Rate</t>
  </si>
  <si>
    <t>Adj Match Rate</t>
  </si>
  <si>
    <t>Control</t>
  </si>
  <si>
    <t>Levenshtein</t>
  </si>
  <si>
    <t>Damerau-Levenshtein</t>
  </si>
  <si>
    <t>Jaro</t>
  </si>
  <si>
    <t>Jaro-Winkler</t>
  </si>
  <si>
    <t>Hamming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</si>
</sst>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669</v>
      </c>
      <c r="J2" s="1" t="s">
        <v>778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670</v>
      </c>
      <c r="J3" s="1" t="s">
        <v>779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671</v>
      </c>
      <c r="J4" s="1" t="s">
        <v>780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672</v>
      </c>
      <c r="J5" s="1" t="s">
        <v>781</v>
      </c>
      <c r="K5" s="1" t="s">
        <v>889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673</v>
      </c>
      <c r="J6" s="1" t="s">
        <v>782</v>
      </c>
      <c r="K6" s="1" t="s">
        <v>890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670</v>
      </c>
      <c r="J7" s="1" t="s">
        <v>779</v>
      </c>
      <c r="L7">
        <v>5</v>
      </c>
      <c r="M7">
        <v>0</v>
      </c>
      <c r="N7">
        <v>0</v>
      </c>
      <c r="O7">
        <v>0</v>
      </c>
      <c r="P7">
        <v>0</v>
      </c>
      <c r="Q7">
        <v>5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674</v>
      </c>
      <c r="J8" s="1" t="s">
        <v>783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670</v>
      </c>
      <c r="J9" s="1" t="s">
        <v>779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670</v>
      </c>
      <c r="J10" s="1" t="s">
        <v>779</v>
      </c>
      <c r="L10">
        <v>5</v>
      </c>
      <c r="M10">
        <v>0</v>
      </c>
      <c r="N10">
        <v>0</v>
      </c>
      <c r="O10">
        <v>0</v>
      </c>
      <c r="P10">
        <v>0</v>
      </c>
      <c r="Q10">
        <v>5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675</v>
      </c>
      <c r="J11" s="1" t="s">
        <v>784</v>
      </c>
      <c r="K11" s="1" t="s">
        <v>892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676</v>
      </c>
      <c r="J12" s="1" t="s">
        <v>785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677</v>
      </c>
      <c r="J13" s="1" t="s">
        <v>786</v>
      </c>
      <c r="K13" s="1" t="s">
        <v>894</v>
      </c>
      <c r="L13">
        <v>5</v>
      </c>
      <c r="M13">
        <v>4</v>
      </c>
      <c r="N13">
        <v>4</v>
      </c>
      <c r="O13">
        <v>0</v>
      </c>
      <c r="P13">
        <v>0</v>
      </c>
      <c r="Q13">
        <v>1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678</v>
      </c>
      <c r="J14" s="1" t="s">
        <v>787</v>
      </c>
      <c r="K14" s="1" t="s">
        <v>895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679</v>
      </c>
      <c r="J15" s="1" t="s">
        <v>788</v>
      </c>
      <c r="K15" s="1" t="s">
        <v>896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680</v>
      </c>
      <c r="J16" s="1" t="s">
        <v>789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681</v>
      </c>
      <c r="J17" s="1" t="s">
        <v>790</v>
      </c>
      <c r="K17" s="1" t="s">
        <v>898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682</v>
      </c>
      <c r="J18" s="1" t="s">
        <v>791</v>
      </c>
      <c r="K18" s="1" t="s">
        <v>899</v>
      </c>
      <c r="L18">
        <v>5</v>
      </c>
      <c r="M18">
        <v>1</v>
      </c>
      <c r="N18">
        <v>1</v>
      </c>
      <c r="O18">
        <v>0</v>
      </c>
      <c r="P18">
        <v>0</v>
      </c>
      <c r="Q18">
        <v>4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683</v>
      </c>
      <c r="J19" s="1" t="s">
        <v>792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684</v>
      </c>
      <c r="J20" s="1" t="s">
        <v>793</v>
      </c>
      <c r="K20" s="1" t="s">
        <v>901</v>
      </c>
      <c r="L20">
        <v>5</v>
      </c>
      <c r="M20">
        <v>4</v>
      </c>
      <c r="N20">
        <v>4</v>
      </c>
      <c r="O20">
        <v>0</v>
      </c>
      <c r="P20">
        <v>0</v>
      </c>
      <c r="Q20">
        <v>1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685</v>
      </c>
      <c r="J21" s="1" t="s">
        <v>794</v>
      </c>
      <c r="K21" s="1" t="s">
        <v>902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686</v>
      </c>
      <c r="J22" s="1" t="s">
        <v>795</v>
      </c>
      <c r="K22" s="1" t="s">
        <v>903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687</v>
      </c>
      <c r="J23" s="1" t="s">
        <v>796</v>
      </c>
      <c r="K23" s="1" t="s">
        <v>904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670</v>
      </c>
      <c r="J24" s="1" t="s">
        <v>779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688</v>
      </c>
      <c r="J25" s="1" t="s">
        <v>797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689</v>
      </c>
      <c r="J26" s="1" t="s">
        <v>798</v>
      </c>
      <c r="K26" s="1" t="s">
        <v>798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690</v>
      </c>
      <c r="J27" s="1" t="s">
        <v>799</v>
      </c>
      <c r="K27" s="1" t="s">
        <v>906</v>
      </c>
      <c r="L27">
        <v>5</v>
      </c>
      <c r="M27">
        <v>1</v>
      </c>
      <c r="N27">
        <v>1</v>
      </c>
      <c r="O27">
        <v>0</v>
      </c>
      <c r="P27">
        <v>0</v>
      </c>
      <c r="Q27">
        <v>4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691</v>
      </c>
      <c r="J28" s="1" t="s">
        <v>800</v>
      </c>
      <c r="K28" s="1" t="s">
        <v>907</v>
      </c>
      <c r="L28">
        <v>5</v>
      </c>
      <c r="M28">
        <v>1</v>
      </c>
      <c r="N28">
        <v>1</v>
      </c>
      <c r="O28">
        <v>0</v>
      </c>
      <c r="P28">
        <v>0</v>
      </c>
      <c r="Q28">
        <v>4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692</v>
      </c>
      <c r="J29" s="1" t="s">
        <v>801</v>
      </c>
      <c r="K29" s="1" t="s">
        <v>908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670</v>
      </c>
      <c r="J30" s="1" t="s">
        <v>779</v>
      </c>
      <c r="L30">
        <v>5</v>
      </c>
      <c r="M30">
        <v>0</v>
      </c>
      <c r="N30">
        <v>0</v>
      </c>
      <c r="O30">
        <v>0</v>
      </c>
      <c r="P30">
        <v>0</v>
      </c>
      <c r="Q30">
        <v>5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693</v>
      </c>
      <c r="J31" s="1" t="s">
        <v>802</v>
      </c>
      <c r="K31" s="1" t="s">
        <v>909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670</v>
      </c>
      <c r="J32" s="1" t="s">
        <v>779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670</v>
      </c>
      <c r="J33" s="1" t="s">
        <v>779</v>
      </c>
      <c r="L33">
        <v>5</v>
      </c>
      <c r="M33">
        <v>0</v>
      </c>
      <c r="N33">
        <v>0</v>
      </c>
      <c r="O33">
        <v>0</v>
      </c>
      <c r="P33">
        <v>0</v>
      </c>
      <c r="Q33">
        <v>5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670</v>
      </c>
      <c r="J34" s="1" t="s">
        <v>779</v>
      </c>
      <c r="L34">
        <v>5</v>
      </c>
      <c r="M34">
        <v>0</v>
      </c>
      <c r="N34">
        <v>0</v>
      </c>
      <c r="O34">
        <v>0</v>
      </c>
      <c r="P34">
        <v>0</v>
      </c>
      <c r="Q34">
        <v>5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670</v>
      </c>
      <c r="J35" s="1" t="s">
        <v>779</v>
      </c>
      <c r="L35">
        <v>5</v>
      </c>
      <c r="M35">
        <v>0</v>
      </c>
      <c r="N35">
        <v>0</v>
      </c>
      <c r="O35">
        <v>0</v>
      </c>
      <c r="P35">
        <v>0</v>
      </c>
      <c r="Q35">
        <v>5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694</v>
      </c>
      <c r="J36" s="1" t="s">
        <v>803</v>
      </c>
      <c r="K36" s="1" t="s">
        <v>910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670</v>
      </c>
      <c r="J37" s="1" t="s">
        <v>779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695</v>
      </c>
      <c r="J38" s="1" t="s">
        <v>804</v>
      </c>
      <c r="K38" s="1" t="s">
        <v>911</v>
      </c>
      <c r="L38">
        <v>5</v>
      </c>
      <c r="M38">
        <v>1</v>
      </c>
      <c r="N38">
        <v>1</v>
      </c>
      <c r="O38">
        <v>0</v>
      </c>
      <c r="P38">
        <v>0</v>
      </c>
      <c r="Q38">
        <v>4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696</v>
      </c>
      <c r="J39" s="1" t="s">
        <v>805</v>
      </c>
      <c r="K39" s="1" t="s">
        <v>912</v>
      </c>
      <c r="L39">
        <v>5</v>
      </c>
      <c r="M39">
        <v>1</v>
      </c>
      <c r="N39">
        <v>1</v>
      </c>
      <c r="O39">
        <v>0</v>
      </c>
      <c r="P39">
        <v>0</v>
      </c>
      <c r="Q39">
        <v>4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697</v>
      </c>
      <c r="J40" s="1" t="s">
        <v>806</v>
      </c>
      <c r="K40" s="1" t="s">
        <v>913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698</v>
      </c>
      <c r="J41" s="1" t="s">
        <v>807</v>
      </c>
      <c r="K41" s="1" t="s">
        <v>914</v>
      </c>
      <c r="L41">
        <v>5</v>
      </c>
      <c r="M41">
        <v>1</v>
      </c>
      <c r="N41">
        <v>1</v>
      </c>
      <c r="O41">
        <v>0</v>
      </c>
      <c r="P41">
        <v>0</v>
      </c>
      <c r="Q41">
        <v>4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699</v>
      </c>
      <c r="J42" s="1" t="s">
        <v>808</v>
      </c>
      <c r="K42" s="1" t="s">
        <v>808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670</v>
      </c>
      <c r="J43" s="1" t="s">
        <v>779</v>
      </c>
      <c r="L43">
        <v>5</v>
      </c>
      <c r="M43">
        <v>0</v>
      </c>
      <c r="N43">
        <v>0</v>
      </c>
      <c r="O43">
        <v>0</v>
      </c>
      <c r="P43">
        <v>0</v>
      </c>
      <c r="Q43">
        <v>5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700</v>
      </c>
      <c r="J44" s="1" t="s">
        <v>809</v>
      </c>
      <c r="K44" s="1" t="s">
        <v>915</v>
      </c>
      <c r="L44">
        <v>5</v>
      </c>
      <c r="M44">
        <v>4</v>
      </c>
      <c r="N44">
        <v>4</v>
      </c>
      <c r="O44">
        <v>0</v>
      </c>
      <c r="P44">
        <v>0</v>
      </c>
      <c r="Q44">
        <v>1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701</v>
      </c>
      <c r="J45" s="1" t="s">
        <v>810</v>
      </c>
      <c r="K45" s="1" t="s">
        <v>916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702</v>
      </c>
      <c r="J46" s="1" t="s">
        <v>811</v>
      </c>
      <c r="K46" s="1" t="s">
        <v>917</v>
      </c>
      <c r="L46">
        <v>5</v>
      </c>
      <c r="M46">
        <v>1</v>
      </c>
      <c r="N46">
        <v>1</v>
      </c>
      <c r="O46">
        <v>0</v>
      </c>
      <c r="P46">
        <v>0</v>
      </c>
      <c r="Q46">
        <v>4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703</v>
      </c>
      <c r="J47" s="1" t="s">
        <v>812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704</v>
      </c>
      <c r="J48" s="1" t="s">
        <v>813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705</v>
      </c>
      <c r="J49" s="1" t="s">
        <v>814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706</v>
      </c>
      <c r="J50" s="1" t="s">
        <v>815</v>
      </c>
      <c r="K50" s="1" t="s">
        <v>921</v>
      </c>
      <c r="L50">
        <v>5</v>
      </c>
      <c r="M50">
        <v>2</v>
      </c>
      <c r="N50">
        <v>2</v>
      </c>
      <c r="O50">
        <v>0</v>
      </c>
      <c r="P50">
        <v>0</v>
      </c>
      <c r="Q50">
        <v>3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707</v>
      </c>
      <c r="J51" s="1" t="s">
        <v>816</v>
      </c>
      <c r="K51" s="1" t="s">
        <v>922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708</v>
      </c>
      <c r="J52" s="1" t="s">
        <v>817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709</v>
      </c>
      <c r="J53" s="1" t="s">
        <v>818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710</v>
      </c>
      <c r="J54" s="1" t="s">
        <v>819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711</v>
      </c>
      <c r="J55" s="1" t="s">
        <v>820</v>
      </c>
      <c r="K55" s="1" t="s">
        <v>926</v>
      </c>
      <c r="L55">
        <v>5</v>
      </c>
      <c r="M55">
        <v>2</v>
      </c>
      <c r="N55">
        <v>2</v>
      </c>
      <c r="O55">
        <v>0</v>
      </c>
      <c r="P55">
        <v>0</v>
      </c>
      <c r="Q55">
        <v>3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712</v>
      </c>
      <c r="J56" s="1" t="s">
        <v>821</v>
      </c>
      <c r="K56" s="1" t="s">
        <v>927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713</v>
      </c>
      <c r="J57" s="1" t="s">
        <v>822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714</v>
      </c>
      <c r="J58" s="1" t="s">
        <v>823</v>
      </c>
      <c r="K58" s="1" t="s">
        <v>929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715</v>
      </c>
      <c r="J59" s="1" t="s">
        <v>824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670</v>
      </c>
      <c r="J60" s="1" t="s">
        <v>779</v>
      </c>
      <c r="L60">
        <v>5</v>
      </c>
      <c r="M60">
        <v>0</v>
      </c>
      <c r="N60">
        <v>0</v>
      </c>
      <c r="O60">
        <v>0</v>
      </c>
      <c r="P60">
        <v>0</v>
      </c>
      <c r="Q60">
        <v>5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716</v>
      </c>
      <c r="J61" s="1" t="s">
        <v>825</v>
      </c>
      <c r="K61" s="1" t="s">
        <v>825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670</v>
      </c>
      <c r="J62" s="1" t="s">
        <v>779</v>
      </c>
      <c r="L62">
        <v>5</v>
      </c>
      <c r="M62">
        <v>0</v>
      </c>
      <c r="N62">
        <v>0</v>
      </c>
      <c r="O62">
        <v>0</v>
      </c>
      <c r="P62">
        <v>0</v>
      </c>
      <c r="Q62">
        <v>5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717</v>
      </c>
      <c r="J63" s="1" t="s">
        <v>826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670</v>
      </c>
      <c r="J64" s="1" t="s">
        <v>779</v>
      </c>
      <c r="L64">
        <v>5</v>
      </c>
      <c r="M64">
        <v>0</v>
      </c>
      <c r="N64">
        <v>0</v>
      </c>
      <c r="O64">
        <v>0</v>
      </c>
      <c r="P64">
        <v>0</v>
      </c>
      <c r="Q64">
        <v>5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718</v>
      </c>
      <c r="J65" s="1" t="s">
        <v>827</v>
      </c>
      <c r="K65" s="1" t="s">
        <v>932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719</v>
      </c>
      <c r="J66" s="1" t="s">
        <v>828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720</v>
      </c>
      <c r="J67" s="1" t="s">
        <v>829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670</v>
      </c>
      <c r="J68" s="1" t="s">
        <v>779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721</v>
      </c>
      <c r="J69" s="1" t="s">
        <v>830</v>
      </c>
      <c r="K69" s="1" t="s">
        <v>935</v>
      </c>
      <c r="L69">
        <v>5</v>
      </c>
      <c r="M69">
        <v>2</v>
      </c>
      <c r="N69">
        <v>2</v>
      </c>
      <c r="O69">
        <v>0</v>
      </c>
      <c r="P69">
        <v>0</v>
      </c>
      <c r="Q69">
        <v>3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670</v>
      </c>
      <c r="J70" s="1" t="s">
        <v>779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722</v>
      </c>
      <c r="J71" s="1" t="s">
        <v>831</v>
      </c>
      <c r="K71" s="1" t="s">
        <v>936</v>
      </c>
      <c r="L71">
        <v>5</v>
      </c>
      <c r="M71">
        <v>2</v>
      </c>
      <c r="N71">
        <v>2</v>
      </c>
      <c r="O71">
        <v>0</v>
      </c>
      <c r="P71">
        <v>0</v>
      </c>
      <c r="Q71">
        <v>3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723</v>
      </c>
      <c r="J72" s="1" t="s">
        <v>832</v>
      </c>
      <c r="K72" s="1" t="s">
        <v>937</v>
      </c>
      <c r="L72">
        <v>5</v>
      </c>
      <c r="M72">
        <v>1</v>
      </c>
      <c r="N72">
        <v>1</v>
      </c>
      <c r="O72">
        <v>0</v>
      </c>
      <c r="P72">
        <v>0</v>
      </c>
      <c r="Q72">
        <v>4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670</v>
      </c>
      <c r="J73" s="1" t="s">
        <v>779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724</v>
      </c>
      <c r="J74" s="1" t="s">
        <v>833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725</v>
      </c>
      <c r="J75" s="1" t="s">
        <v>834</v>
      </c>
      <c r="K75" s="1" t="s">
        <v>834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726</v>
      </c>
      <c r="J76" s="1" t="s">
        <v>835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670</v>
      </c>
      <c r="J77" s="1" t="s">
        <v>779</v>
      </c>
      <c r="L77">
        <v>5</v>
      </c>
      <c r="M77">
        <v>0</v>
      </c>
      <c r="N77">
        <v>0</v>
      </c>
      <c r="O77">
        <v>0</v>
      </c>
      <c r="P77">
        <v>0</v>
      </c>
      <c r="Q77">
        <v>5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727</v>
      </c>
      <c r="J78" s="1" t="s">
        <v>836</v>
      </c>
      <c r="K78" s="1" t="s">
        <v>940</v>
      </c>
      <c r="L78">
        <v>5</v>
      </c>
      <c r="M78">
        <v>2</v>
      </c>
      <c r="N78">
        <v>2</v>
      </c>
      <c r="O78">
        <v>0</v>
      </c>
      <c r="P78">
        <v>0</v>
      </c>
      <c r="Q78">
        <v>3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728</v>
      </c>
      <c r="J79" s="1" t="s">
        <v>837</v>
      </c>
      <c r="K79" s="1" t="s">
        <v>941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729</v>
      </c>
      <c r="J80" s="1" t="s">
        <v>838</v>
      </c>
      <c r="K80" s="1" t="s">
        <v>942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730</v>
      </c>
      <c r="J81" s="1" t="s">
        <v>839</v>
      </c>
      <c r="K81" s="1" t="s">
        <v>943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731</v>
      </c>
      <c r="J82" s="1" t="s">
        <v>840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670</v>
      </c>
      <c r="J83" s="1" t="s">
        <v>779</v>
      </c>
      <c r="L83">
        <v>5</v>
      </c>
      <c r="M83">
        <v>0</v>
      </c>
      <c r="N83">
        <v>0</v>
      </c>
      <c r="O83">
        <v>0</v>
      </c>
      <c r="P83">
        <v>0</v>
      </c>
      <c r="Q83">
        <v>5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732</v>
      </c>
      <c r="J84" s="1" t="s">
        <v>841</v>
      </c>
      <c r="K84" s="1" t="s">
        <v>945</v>
      </c>
      <c r="L84">
        <v>5</v>
      </c>
      <c r="M84">
        <v>1</v>
      </c>
      <c r="N84">
        <v>1</v>
      </c>
      <c r="O84">
        <v>0</v>
      </c>
      <c r="P84">
        <v>0</v>
      </c>
      <c r="Q84">
        <v>4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733</v>
      </c>
      <c r="J85" s="1" t="s">
        <v>842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734</v>
      </c>
      <c r="J86" s="1" t="s">
        <v>843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735</v>
      </c>
      <c r="J87" s="1" t="s">
        <v>844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736</v>
      </c>
      <c r="J88" s="1" t="s">
        <v>845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737</v>
      </c>
      <c r="J89" s="1" t="s">
        <v>846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738</v>
      </c>
      <c r="J90" s="1" t="s">
        <v>847</v>
      </c>
      <c r="K90" s="1" t="s">
        <v>951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739</v>
      </c>
      <c r="J91" s="1" t="s">
        <v>848</v>
      </c>
      <c r="K91" s="1" t="s">
        <v>952</v>
      </c>
      <c r="L91">
        <v>5</v>
      </c>
      <c r="M91">
        <v>2</v>
      </c>
      <c r="N91">
        <v>1</v>
      </c>
      <c r="O91">
        <v>0</v>
      </c>
      <c r="P91">
        <v>1</v>
      </c>
      <c r="Q91">
        <v>3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670</v>
      </c>
      <c r="J92" s="1" t="s">
        <v>779</v>
      </c>
      <c r="L92">
        <v>5</v>
      </c>
      <c r="M92">
        <v>0</v>
      </c>
      <c r="N92">
        <v>0</v>
      </c>
      <c r="O92">
        <v>0</v>
      </c>
      <c r="P92">
        <v>0</v>
      </c>
      <c r="Q92">
        <v>5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670</v>
      </c>
      <c r="J93" s="1" t="s">
        <v>779</v>
      </c>
      <c r="L93">
        <v>5</v>
      </c>
      <c r="M93">
        <v>0</v>
      </c>
      <c r="N93">
        <v>0</v>
      </c>
      <c r="O93">
        <v>0</v>
      </c>
      <c r="P93">
        <v>0</v>
      </c>
      <c r="Q93">
        <v>5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740</v>
      </c>
      <c r="J94" s="1" t="s">
        <v>849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741</v>
      </c>
      <c r="J95" s="1" t="s">
        <v>850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670</v>
      </c>
      <c r="J96" s="1" t="s">
        <v>779</v>
      </c>
      <c r="L96">
        <v>5</v>
      </c>
      <c r="M96">
        <v>0</v>
      </c>
      <c r="N96">
        <v>0</v>
      </c>
      <c r="O96">
        <v>0</v>
      </c>
      <c r="P96">
        <v>0</v>
      </c>
      <c r="Q96">
        <v>5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742</v>
      </c>
      <c r="J97" s="1" t="s">
        <v>851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743</v>
      </c>
      <c r="J98" s="1" t="s">
        <v>852</v>
      </c>
      <c r="K98" s="1" t="s">
        <v>956</v>
      </c>
      <c r="L98">
        <v>5</v>
      </c>
      <c r="M98">
        <v>3</v>
      </c>
      <c r="N98">
        <v>3</v>
      </c>
      <c r="O98">
        <v>0</v>
      </c>
      <c r="P98">
        <v>0</v>
      </c>
      <c r="Q98">
        <v>2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744</v>
      </c>
      <c r="J99" s="1" t="s">
        <v>853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745</v>
      </c>
      <c r="J100" s="1" t="s">
        <v>854</v>
      </c>
      <c r="K100" s="1" t="s">
        <v>958</v>
      </c>
      <c r="L100">
        <v>5</v>
      </c>
      <c r="M100">
        <v>1</v>
      </c>
      <c r="N100">
        <v>1</v>
      </c>
      <c r="O100">
        <v>0</v>
      </c>
      <c r="P100">
        <v>0</v>
      </c>
      <c r="Q100">
        <v>4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746</v>
      </c>
      <c r="J101" s="1" t="s">
        <v>855</v>
      </c>
      <c r="K101" s="1" t="s">
        <v>959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747</v>
      </c>
      <c r="J102" s="1" t="s">
        <v>856</v>
      </c>
      <c r="K102" s="1" t="s">
        <v>960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748</v>
      </c>
      <c r="J103" s="1" t="s">
        <v>857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670</v>
      </c>
      <c r="J104" s="1" t="s">
        <v>779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749</v>
      </c>
      <c r="J105" s="1" t="s">
        <v>858</v>
      </c>
      <c r="K105" s="1" t="s">
        <v>962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750</v>
      </c>
      <c r="J106" s="1" t="s">
        <v>859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751</v>
      </c>
      <c r="J107" s="1" t="s">
        <v>860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670</v>
      </c>
      <c r="J108" s="1" t="s">
        <v>779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5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752</v>
      </c>
      <c r="J109" s="1" t="s">
        <v>861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753</v>
      </c>
      <c r="J110" s="1" t="s">
        <v>862</v>
      </c>
      <c r="K110" s="1" t="s">
        <v>966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670</v>
      </c>
      <c r="J111" s="1" t="s">
        <v>779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670</v>
      </c>
      <c r="J112" s="1" t="s">
        <v>779</v>
      </c>
      <c r="L112">
        <v>5</v>
      </c>
      <c r="M112">
        <v>0</v>
      </c>
      <c r="N112">
        <v>0</v>
      </c>
      <c r="O112">
        <v>0</v>
      </c>
      <c r="P112">
        <v>0</v>
      </c>
      <c r="Q112">
        <v>5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670</v>
      </c>
      <c r="J113" s="1" t="s">
        <v>779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754</v>
      </c>
      <c r="J114" s="1" t="s">
        <v>863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670</v>
      </c>
      <c r="J115" s="1" t="s">
        <v>779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755</v>
      </c>
      <c r="J116" s="1" t="s">
        <v>864</v>
      </c>
      <c r="K116" s="1" t="s">
        <v>968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670</v>
      </c>
      <c r="J117" s="1" t="s">
        <v>779</v>
      </c>
      <c r="L117">
        <v>5</v>
      </c>
      <c r="M117">
        <v>0</v>
      </c>
      <c r="N117">
        <v>0</v>
      </c>
      <c r="O117">
        <v>0</v>
      </c>
      <c r="P117">
        <v>0</v>
      </c>
      <c r="Q117">
        <v>5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670</v>
      </c>
      <c r="J118" s="1" t="s">
        <v>779</v>
      </c>
      <c r="L118">
        <v>5</v>
      </c>
      <c r="M118">
        <v>0</v>
      </c>
      <c r="N118">
        <v>0</v>
      </c>
      <c r="O118">
        <v>0</v>
      </c>
      <c r="P118">
        <v>0</v>
      </c>
      <c r="Q118">
        <v>5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756</v>
      </c>
      <c r="J119" s="1" t="s">
        <v>865</v>
      </c>
      <c r="K119" s="1" t="s">
        <v>969</v>
      </c>
      <c r="L119">
        <v>5</v>
      </c>
      <c r="M119">
        <v>1</v>
      </c>
      <c r="N119">
        <v>1</v>
      </c>
      <c r="O119">
        <v>0</v>
      </c>
      <c r="P119">
        <v>0</v>
      </c>
      <c r="Q119">
        <v>4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670</v>
      </c>
      <c r="J120" s="1" t="s">
        <v>779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757</v>
      </c>
      <c r="J121" s="1" t="s">
        <v>866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758</v>
      </c>
      <c r="J122" s="1" t="s">
        <v>867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759</v>
      </c>
      <c r="J123" s="1" t="s">
        <v>868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760</v>
      </c>
      <c r="J124" s="1" t="s">
        <v>869</v>
      </c>
      <c r="K124" s="1" t="s">
        <v>973</v>
      </c>
      <c r="L124">
        <v>5</v>
      </c>
      <c r="M124">
        <v>2</v>
      </c>
      <c r="N124">
        <v>2</v>
      </c>
      <c r="O124">
        <v>0</v>
      </c>
      <c r="P124">
        <v>0</v>
      </c>
      <c r="Q124">
        <v>3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670</v>
      </c>
      <c r="J125" s="1" t="s">
        <v>779</v>
      </c>
      <c r="L125">
        <v>5</v>
      </c>
      <c r="M125">
        <v>0</v>
      </c>
      <c r="N125">
        <v>0</v>
      </c>
      <c r="O125">
        <v>0</v>
      </c>
      <c r="P125">
        <v>0</v>
      </c>
      <c r="Q125">
        <v>5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761</v>
      </c>
      <c r="J126" s="1" t="s">
        <v>870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762</v>
      </c>
      <c r="J127" s="1" t="s">
        <v>871</v>
      </c>
      <c r="K127" s="1" t="s">
        <v>975</v>
      </c>
      <c r="L127">
        <v>5</v>
      </c>
      <c r="M127">
        <v>1</v>
      </c>
      <c r="N127">
        <v>1</v>
      </c>
      <c r="O127">
        <v>0</v>
      </c>
      <c r="P127">
        <v>0</v>
      </c>
      <c r="Q127">
        <v>4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763</v>
      </c>
      <c r="J128" s="1" t="s">
        <v>872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764</v>
      </c>
      <c r="J129" s="1" t="s">
        <v>873</v>
      </c>
      <c r="K129" s="1" t="s">
        <v>977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765</v>
      </c>
      <c r="J130" s="1" t="s">
        <v>874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766</v>
      </c>
      <c r="J131" s="1" t="s">
        <v>875</v>
      </c>
      <c r="K131" s="1" t="s">
        <v>979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767</v>
      </c>
      <c r="J132" s="1" t="s">
        <v>876</v>
      </c>
      <c r="K132" s="1" t="s">
        <v>980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670</v>
      </c>
      <c r="J133" s="1" t="s">
        <v>779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5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670</v>
      </c>
      <c r="J134" s="1" t="s">
        <v>779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5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670</v>
      </c>
      <c r="J135" s="1" t="s">
        <v>779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5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670</v>
      </c>
      <c r="J136" s="1" t="s">
        <v>779</v>
      </c>
      <c r="L136">
        <v>5</v>
      </c>
      <c r="M136">
        <v>0</v>
      </c>
      <c r="N136">
        <v>0</v>
      </c>
      <c r="O136">
        <v>0</v>
      </c>
      <c r="P136">
        <v>0</v>
      </c>
      <c r="Q136">
        <v>5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768</v>
      </c>
      <c r="J137" s="1" t="s">
        <v>877</v>
      </c>
      <c r="K137" s="1" t="s">
        <v>981</v>
      </c>
      <c r="L137">
        <v>5</v>
      </c>
      <c r="M137">
        <v>1</v>
      </c>
      <c r="N137">
        <v>1</v>
      </c>
      <c r="O137">
        <v>0</v>
      </c>
      <c r="P137">
        <v>0</v>
      </c>
      <c r="Q137">
        <v>4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670</v>
      </c>
      <c r="J138" s="1" t="s">
        <v>779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5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769</v>
      </c>
      <c r="J139" s="1" t="s">
        <v>878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770</v>
      </c>
      <c r="J140" s="1" t="s">
        <v>879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771</v>
      </c>
      <c r="J141" s="1" t="s">
        <v>880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772</v>
      </c>
      <c r="J142" s="1" t="s">
        <v>881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773</v>
      </c>
      <c r="J143" s="1" t="s">
        <v>882</v>
      </c>
      <c r="K143" s="1" t="s">
        <v>986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774</v>
      </c>
      <c r="J144" s="1" t="s">
        <v>883</v>
      </c>
      <c r="K144" s="1" t="s">
        <v>987</v>
      </c>
      <c r="L144">
        <v>5</v>
      </c>
      <c r="M144">
        <v>1</v>
      </c>
      <c r="N144">
        <v>1</v>
      </c>
      <c r="O144">
        <v>0</v>
      </c>
      <c r="P144">
        <v>0</v>
      </c>
      <c r="Q144">
        <v>4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775</v>
      </c>
      <c r="J145" s="1" t="s">
        <v>884</v>
      </c>
      <c r="K145" s="1" t="s">
        <v>988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670</v>
      </c>
      <c r="J146" s="1" t="s">
        <v>779</v>
      </c>
      <c r="L146">
        <v>5</v>
      </c>
      <c r="M146">
        <v>0</v>
      </c>
      <c r="N146">
        <v>0</v>
      </c>
      <c r="O146">
        <v>0</v>
      </c>
      <c r="P146">
        <v>0</v>
      </c>
      <c r="Q146">
        <v>5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776</v>
      </c>
      <c r="J147" s="1" t="s">
        <v>885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670</v>
      </c>
      <c r="J148" s="1" t="s">
        <v>779</v>
      </c>
      <c r="L148">
        <v>5</v>
      </c>
      <c r="M148">
        <v>0</v>
      </c>
      <c r="N148">
        <v>0</v>
      </c>
      <c r="O148">
        <v>0</v>
      </c>
      <c r="P148">
        <v>0</v>
      </c>
      <c r="Q148">
        <v>5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670</v>
      </c>
      <c r="J149" s="1" t="s">
        <v>779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670</v>
      </c>
      <c r="J150" s="1" t="s">
        <v>779</v>
      </c>
      <c r="L150">
        <v>5</v>
      </c>
      <c r="M150">
        <v>0</v>
      </c>
      <c r="N150">
        <v>0</v>
      </c>
      <c r="O150">
        <v>0</v>
      </c>
      <c r="P150">
        <v>0</v>
      </c>
      <c r="Q150">
        <v>5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777</v>
      </c>
      <c r="J151" s="1" t="s">
        <v>886</v>
      </c>
      <c r="K151" s="1" t="s">
        <v>990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991</v>
      </c>
      <c r="J2" s="1" t="s">
        <v>1141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992</v>
      </c>
      <c r="J3" s="1" t="s">
        <v>1142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993</v>
      </c>
      <c r="J4" s="1" t="s">
        <v>1143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994</v>
      </c>
      <c r="J5" s="1" t="s">
        <v>1144</v>
      </c>
      <c r="K5" s="1" t="s">
        <v>889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995</v>
      </c>
      <c r="J6" s="1" t="s">
        <v>1145</v>
      </c>
      <c r="K6" s="1" t="s">
        <v>890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996</v>
      </c>
      <c r="J7" s="1" t="s">
        <v>1146</v>
      </c>
      <c r="K7" s="1" t="s">
        <v>1290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997</v>
      </c>
      <c r="J8" s="1" t="s">
        <v>1147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998</v>
      </c>
      <c r="J9" s="1" t="s">
        <v>1148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999</v>
      </c>
      <c r="J10" s="1" t="s">
        <v>1149</v>
      </c>
      <c r="L10">
        <v>5</v>
      </c>
      <c r="M10">
        <v>0</v>
      </c>
      <c r="N10">
        <v>0</v>
      </c>
      <c r="O10">
        <v>1</v>
      </c>
      <c r="P10">
        <v>0</v>
      </c>
      <c r="Q10">
        <v>4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1000</v>
      </c>
      <c r="J11" s="1" t="s">
        <v>1150</v>
      </c>
      <c r="K11" s="1" t="s">
        <v>892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1001</v>
      </c>
      <c r="J12" s="1" t="s">
        <v>1151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1002</v>
      </c>
      <c r="J13" s="1" t="s">
        <v>1152</v>
      </c>
      <c r="K13" s="1" t="s">
        <v>1152</v>
      </c>
      <c r="L13">
        <v>5</v>
      </c>
      <c r="M13">
        <v>5</v>
      </c>
      <c r="N13">
        <v>4</v>
      </c>
      <c r="O13">
        <v>0</v>
      </c>
      <c r="P13">
        <v>1</v>
      </c>
      <c r="Q13">
        <v>0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1003</v>
      </c>
      <c r="J14" s="1" t="s">
        <v>1153</v>
      </c>
      <c r="K14" s="1" t="s">
        <v>895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1004</v>
      </c>
      <c r="J15" s="1" t="s">
        <v>1154</v>
      </c>
      <c r="K15" s="1" t="s">
        <v>896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1005</v>
      </c>
      <c r="J16" s="1" t="s">
        <v>1155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1006</v>
      </c>
      <c r="J17" s="1" t="s">
        <v>1156</v>
      </c>
      <c r="K17" s="1" t="s">
        <v>1291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1007</v>
      </c>
      <c r="J18" s="1" t="s">
        <v>1157</v>
      </c>
      <c r="K18" s="1" t="s">
        <v>899</v>
      </c>
      <c r="L18">
        <v>5</v>
      </c>
      <c r="M18">
        <v>1</v>
      </c>
      <c r="N18">
        <v>1</v>
      </c>
      <c r="O18">
        <v>0</v>
      </c>
      <c r="P18">
        <v>0</v>
      </c>
      <c r="Q18">
        <v>4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1008</v>
      </c>
      <c r="J19" s="1" t="s">
        <v>1158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1009</v>
      </c>
      <c r="J20" s="1" t="s">
        <v>1159</v>
      </c>
      <c r="K20" s="1" t="s">
        <v>1292</v>
      </c>
      <c r="L20">
        <v>5</v>
      </c>
      <c r="M20">
        <v>4</v>
      </c>
      <c r="N20">
        <v>4</v>
      </c>
      <c r="O20">
        <v>0</v>
      </c>
      <c r="P20">
        <v>0</v>
      </c>
      <c r="Q20">
        <v>1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1010</v>
      </c>
      <c r="J21" s="1" t="s">
        <v>1160</v>
      </c>
      <c r="K21" s="1" t="s">
        <v>1293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1011</v>
      </c>
      <c r="J22" s="1" t="s">
        <v>1161</v>
      </c>
      <c r="K22" s="1" t="s">
        <v>903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1012</v>
      </c>
      <c r="J23" s="1" t="s">
        <v>1162</v>
      </c>
      <c r="K23" s="1" t="s">
        <v>904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1013</v>
      </c>
      <c r="J24" s="1" t="s">
        <v>1163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1014</v>
      </c>
      <c r="J25" s="1" t="s">
        <v>1164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1015</v>
      </c>
      <c r="J26" s="1" t="s">
        <v>1165</v>
      </c>
      <c r="K26" s="1" t="s">
        <v>1165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1016</v>
      </c>
      <c r="J27" s="1" t="s">
        <v>1166</v>
      </c>
      <c r="K27" s="1" t="s">
        <v>1294</v>
      </c>
      <c r="L27">
        <v>5</v>
      </c>
      <c r="M27">
        <v>3</v>
      </c>
      <c r="N27">
        <v>1</v>
      </c>
      <c r="O27">
        <v>0</v>
      </c>
      <c r="P27">
        <v>2</v>
      </c>
      <c r="Q27">
        <v>2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1017</v>
      </c>
      <c r="J28" s="1" t="s">
        <v>1167</v>
      </c>
      <c r="K28" s="1" t="s">
        <v>1295</v>
      </c>
      <c r="L28">
        <v>5</v>
      </c>
      <c r="M28">
        <v>2</v>
      </c>
      <c r="N28">
        <v>1</v>
      </c>
      <c r="O28">
        <v>0</v>
      </c>
      <c r="P28">
        <v>1</v>
      </c>
      <c r="Q28">
        <v>3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1018</v>
      </c>
      <c r="J29" s="1" t="s">
        <v>1168</v>
      </c>
      <c r="K29" s="1" t="s">
        <v>908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1019</v>
      </c>
      <c r="J30" s="1" t="s">
        <v>1169</v>
      </c>
      <c r="K30" s="1" t="s">
        <v>1296</v>
      </c>
      <c r="L30">
        <v>5</v>
      </c>
      <c r="M30">
        <v>1</v>
      </c>
      <c r="N30">
        <v>1</v>
      </c>
      <c r="O30">
        <v>0</v>
      </c>
      <c r="P30">
        <v>0</v>
      </c>
      <c r="Q30">
        <v>4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1020</v>
      </c>
      <c r="J31" s="1" t="s">
        <v>1170</v>
      </c>
      <c r="K31" s="1" t="s">
        <v>909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1021</v>
      </c>
      <c r="J32" s="1" t="s">
        <v>1171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1022</v>
      </c>
      <c r="J33" s="1" t="s">
        <v>1172</v>
      </c>
      <c r="L33">
        <v>5</v>
      </c>
      <c r="M33">
        <v>0</v>
      </c>
      <c r="N33">
        <v>0</v>
      </c>
      <c r="O33">
        <v>1</v>
      </c>
      <c r="P33">
        <v>0</v>
      </c>
      <c r="Q33">
        <v>4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1023</v>
      </c>
      <c r="J34" s="1" t="s">
        <v>1173</v>
      </c>
      <c r="L34">
        <v>5</v>
      </c>
      <c r="M34">
        <v>0</v>
      </c>
      <c r="N34">
        <v>0</v>
      </c>
      <c r="O34">
        <v>1</v>
      </c>
      <c r="P34">
        <v>0</v>
      </c>
      <c r="Q34">
        <v>4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1024</v>
      </c>
      <c r="J35" s="1" t="s">
        <v>1174</v>
      </c>
      <c r="L35">
        <v>5</v>
      </c>
      <c r="M35">
        <v>0</v>
      </c>
      <c r="N35">
        <v>0</v>
      </c>
      <c r="O35">
        <v>1</v>
      </c>
      <c r="P35">
        <v>0</v>
      </c>
      <c r="Q35">
        <v>4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1025</v>
      </c>
      <c r="J36" s="1" t="s">
        <v>1175</v>
      </c>
      <c r="K36" s="1" t="s">
        <v>910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1026</v>
      </c>
      <c r="J37" s="1" t="s">
        <v>1176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1027</v>
      </c>
      <c r="J38" s="1" t="s">
        <v>1177</v>
      </c>
      <c r="K38" s="1" t="s">
        <v>911</v>
      </c>
      <c r="L38">
        <v>5</v>
      </c>
      <c r="M38">
        <v>1</v>
      </c>
      <c r="N38">
        <v>1</v>
      </c>
      <c r="O38">
        <v>0</v>
      </c>
      <c r="P38">
        <v>0</v>
      </c>
      <c r="Q38">
        <v>4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1028</v>
      </c>
      <c r="J39" s="1" t="s">
        <v>1178</v>
      </c>
      <c r="K39" s="1" t="s">
        <v>1297</v>
      </c>
      <c r="L39">
        <v>5</v>
      </c>
      <c r="M39">
        <v>2</v>
      </c>
      <c r="N39">
        <v>1</v>
      </c>
      <c r="O39">
        <v>0</v>
      </c>
      <c r="P39">
        <v>1</v>
      </c>
      <c r="Q39">
        <v>3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1029</v>
      </c>
      <c r="J40" s="1" t="s">
        <v>1179</v>
      </c>
      <c r="K40" s="1" t="s">
        <v>913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1030</v>
      </c>
      <c r="J41" s="1" t="s">
        <v>1180</v>
      </c>
      <c r="K41" s="1" t="s">
        <v>914</v>
      </c>
      <c r="L41">
        <v>5</v>
      </c>
      <c r="M41">
        <v>1</v>
      </c>
      <c r="N41">
        <v>1</v>
      </c>
      <c r="O41">
        <v>0</v>
      </c>
      <c r="P41">
        <v>0</v>
      </c>
      <c r="Q41">
        <v>4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1031</v>
      </c>
      <c r="J42" s="1" t="s">
        <v>1181</v>
      </c>
      <c r="K42" s="1" t="s">
        <v>1181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1032</v>
      </c>
      <c r="J43" s="1" t="s">
        <v>1182</v>
      </c>
      <c r="L43">
        <v>5</v>
      </c>
      <c r="M43">
        <v>0</v>
      </c>
      <c r="N43">
        <v>0</v>
      </c>
      <c r="O43">
        <v>1</v>
      </c>
      <c r="P43">
        <v>0</v>
      </c>
      <c r="Q43">
        <v>4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1033</v>
      </c>
      <c r="J44" s="1" t="s">
        <v>1183</v>
      </c>
      <c r="K44" s="1" t="s">
        <v>1298</v>
      </c>
      <c r="L44">
        <v>5</v>
      </c>
      <c r="M44">
        <v>4</v>
      </c>
      <c r="N44">
        <v>4</v>
      </c>
      <c r="O44">
        <v>0</v>
      </c>
      <c r="P44">
        <v>0</v>
      </c>
      <c r="Q44">
        <v>1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1034</v>
      </c>
      <c r="J45" s="1" t="s">
        <v>1184</v>
      </c>
      <c r="K45" s="1" t="s">
        <v>916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1035</v>
      </c>
      <c r="J46" s="1" t="s">
        <v>1185</v>
      </c>
      <c r="K46" s="1" t="s">
        <v>917</v>
      </c>
      <c r="L46">
        <v>5</v>
      </c>
      <c r="M46">
        <v>1</v>
      </c>
      <c r="N46">
        <v>1</v>
      </c>
      <c r="O46">
        <v>0</v>
      </c>
      <c r="P46">
        <v>0</v>
      </c>
      <c r="Q46">
        <v>4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1036</v>
      </c>
      <c r="J47" s="1" t="s">
        <v>1186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1037</v>
      </c>
      <c r="J48" s="1" t="s">
        <v>1187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1038</v>
      </c>
      <c r="J49" s="1" t="s">
        <v>1188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1039</v>
      </c>
      <c r="J50" s="1" t="s">
        <v>1189</v>
      </c>
      <c r="K50" s="1" t="s">
        <v>1299</v>
      </c>
      <c r="L50">
        <v>5</v>
      </c>
      <c r="M50">
        <v>2</v>
      </c>
      <c r="N50">
        <v>2</v>
      </c>
      <c r="O50">
        <v>0</v>
      </c>
      <c r="P50">
        <v>0</v>
      </c>
      <c r="Q50">
        <v>3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1040</v>
      </c>
      <c r="J51" s="1" t="s">
        <v>1190</v>
      </c>
      <c r="K51" s="1" t="s">
        <v>1300</v>
      </c>
      <c r="L51">
        <v>5</v>
      </c>
      <c r="M51">
        <v>2</v>
      </c>
      <c r="N51">
        <v>1</v>
      </c>
      <c r="O51">
        <v>0</v>
      </c>
      <c r="P51">
        <v>1</v>
      </c>
      <c r="Q51">
        <v>3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1041</v>
      </c>
      <c r="J52" s="1" t="s">
        <v>1191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1042</v>
      </c>
      <c r="J53" s="1" t="s">
        <v>1192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1043</v>
      </c>
      <c r="J54" s="1" t="s">
        <v>1193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1044</v>
      </c>
      <c r="J55" s="1" t="s">
        <v>1194</v>
      </c>
      <c r="K55" s="1" t="s">
        <v>926</v>
      </c>
      <c r="L55">
        <v>5</v>
      </c>
      <c r="M55">
        <v>2</v>
      </c>
      <c r="N55">
        <v>2</v>
      </c>
      <c r="O55">
        <v>0</v>
      </c>
      <c r="P55">
        <v>0</v>
      </c>
      <c r="Q55">
        <v>3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1045</v>
      </c>
      <c r="J56" s="1" t="s">
        <v>1195</v>
      </c>
      <c r="K56" s="1" t="s">
        <v>1301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1046</v>
      </c>
      <c r="J57" s="1" t="s">
        <v>1196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1047</v>
      </c>
      <c r="J58" s="1" t="s">
        <v>1197</v>
      </c>
      <c r="K58" s="1" t="s">
        <v>929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1048</v>
      </c>
      <c r="J59" s="1" t="s">
        <v>1198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1049</v>
      </c>
      <c r="J60" s="1" t="s">
        <v>1199</v>
      </c>
      <c r="K60" s="1" t="s">
        <v>1302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1050</v>
      </c>
      <c r="J61" s="1" t="s">
        <v>1200</v>
      </c>
      <c r="K61" s="1" t="s">
        <v>1200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1051</v>
      </c>
      <c r="J62" s="1" t="s">
        <v>1201</v>
      </c>
      <c r="L62">
        <v>5</v>
      </c>
      <c r="M62">
        <v>0</v>
      </c>
      <c r="N62">
        <v>0</v>
      </c>
      <c r="O62">
        <v>3</v>
      </c>
      <c r="P62">
        <v>0</v>
      </c>
      <c r="Q62">
        <v>2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1052</v>
      </c>
      <c r="J63" s="1" t="s">
        <v>1202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1053</v>
      </c>
      <c r="J64" s="1" t="s">
        <v>1203</v>
      </c>
      <c r="K64" s="1" t="s">
        <v>1303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1054</v>
      </c>
      <c r="J65" s="1" t="s">
        <v>1204</v>
      </c>
      <c r="K65" s="1" t="s">
        <v>932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1055</v>
      </c>
      <c r="J66" s="1" t="s">
        <v>1205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1056</v>
      </c>
      <c r="J67" s="1" t="s">
        <v>1206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1057</v>
      </c>
      <c r="J68" s="1" t="s">
        <v>1207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1058</v>
      </c>
      <c r="J69" s="1" t="s">
        <v>1208</v>
      </c>
      <c r="K69" s="1" t="s">
        <v>1304</v>
      </c>
      <c r="L69">
        <v>5</v>
      </c>
      <c r="M69">
        <v>2</v>
      </c>
      <c r="N69">
        <v>2</v>
      </c>
      <c r="O69">
        <v>0</v>
      </c>
      <c r="P69">
        <v>0</v>
      </c>
      <c r="Q69">
        <v>3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1059</v>
      </c>
      <c r="J70" s="1" t="s">
        <v>1209</v>
      </c>
      <c r="K70" s="1" t="s">
        <v>1209</v>
      </c>
      <c r="L70">
        <v>5</v>
      </c>
      <c r="M70">
        <v>5</v>
      </c>
      <c r="N70">
        <v>5</v>
      </c>
      <c r="O70">
        <v>0</v>
      </c>
      <c r="P70">
        <v>0</v>
      </c>
      <c r="Q70">
        <v>0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1060</v>
      </c>
      <c r="J71" s="1" t="s">
        <v>1210</v>
      </c>
      <c r="K71" s="1" t="s">
        <v>936</v>
      </c>
      <c r="L71">
        <v>5</v>
      </c>
      <c r="M71">
        <v>2</v>
      </c>
      <c r="N71">
        <v>2</v>
      </c>
      <c r="O71">
        <v>0</v>
      </c>
      <c r="P71">
        <v>0</v>
      </c>
      <c r="Q71">
        <v>3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1061</v>
      </c>
      <c r="J72" s="1" t="s">
        <v>1211</v>
      </c>
      <c r="K72" s="1" t="s">
        <v>937</v>
      </c>
      <c r="L72">
        <v>5</v>
      </c>
      <c r="M72">
        <v>1</v>
      </c>
      <c r="N72">
        <v>1</v>
      </c>
      <c r="O72">
        <v>0</v>
      </c>
      <c r="P72">
        <v>0</v>
      </c>
      <c r="Q72">
        <v>4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1062</v>
      </c>
      <c r="J73" s="1" t="s">
        <v>1212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1063</v>
      </c>
      <c r="J74" s="1" t="s">
        <v>1213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1065</v>
      </c>
      <c r="J76" s="1" t="s">
        <v>1214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1066</v>
      </c>
      <c r="J77" s="1" t="s">
        <v>1215</v>
      </c>
      <c r="L77">
        <v>5</v>
      </c>
      <c r="M77">
        <v>0</v>
      </c>
      <c r="N77">
        <v>0</v>
      </c>
      <c r="O77">
        <v>0</v>
      </c>
      <c r="P77">
        <v>0</v>
      </c>
      <c r="Q77">
        <v>5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1067</v>
      </c>
      <c r="J78" s="1" t="s">
        <v>1216</v>
      </c>
      <c r="K78" s="1" t="s">
        <v>1305</v>
      </c>
      <c r="L78">
        <v>5</v>
      </c>
      <c r="M78">
        <v>2</v>
      </c>
      <c r="N78">
        <v>2</v>
      </c>
      <c r="O78">
        <v>0</v>
      </c>
      <c r="P78">
        <v>0</v>
      </c>
      <c r="Q78">
        <v>3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1068</v>
      </c>
      <c r="J79" s="1" t="s">
        <v>1217</v>
      </c>
      <c r="K79" s="1" t="s">
        <v>941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1069</v>
      </c>
      <c r="J80" s="1" t="s">
        <v>1218</v>
      </c>
      <c r="K80" s="1" t="s">
        <v>942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1070</v>
      </c>
      <c r="J81" s="1" t="s">
        <v>1219</v>
      </c>
      <c r="K81" s="1" t="s">
        <v>943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1071</v>
      </c>
      <c r="J82" s="1" t="s">
        <v>1220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1072</v>
      </c>
      <c r="J83" s="1" t="s">
        <v>1221</v>
      </c>
      <c r="K83" s="1" t="s">
        <v>1306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1073</v>
      </c>
      <c r="J84" s="1" t="s">
        <v>1222</v>
      </c>
      <c r="K84" s="1" t="s">
        <v>945</v>
      </c>
      <c r="L84">
        <v>5</v>
      </c>
      <c r="M84">
        <v>1</v>
      </c>
      <c r="N84">
        <v>1</v>
      </c>
      <c r="O84">
        <v>0</v>
      </c>
      <c r="P84">
        <v>0</v>
      </c>
      <c r="Q84">
        <v>4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1074</v>
      </c>
      <c r="J85" s="1" t="s">
        <v>1223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1075</v>
      </c>
      <c r="J86" s="1" t="s">
        <v>1224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1076</v>
      </c>
      <c r="J87" s="1" t="s">
        <v>1225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1077</v>
      </c>
      <c r="J88" s="1" t="s">
        <v>1226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1078</v>
      </c>
      <c r="J89" s="1" t="s">
        <v>1227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1079</v>
      </c>
      <c r="J90" s="1" t="s">
        <v>1228</v>
      </c>
      <c r="K90" s="1" t="s">
        <v>951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1080</v>
      </c>
      <c r="J91" s="1" t="s">
        <v>1229</v>
      </c>
      <c r="K91" s="1" t="s">
        <v>952</v>
      </c>
      <c r="L91">
        <v>5</v>
      </c>
      <c r="M91">
        <v>2</v>
      </c>
      <c r="N91">
        <v>1</v>
      </c>
      <c r="O91">
        <v>0</v>
      </c>
      <c r="P91">
        <v>1</v>
      </c>
      <c r="Q91">
        <v>3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1081</v>
      </c>
      <c r="J92" s="1" t="s">
        <v>1230</v>
      </c>
      <c r="K92" s="1" t="s">
        <v>1307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1082</v>
      </c>
      <c r="J93" s="1" t="s">
        <v>1231</v>
      </c>
      <c r="L93">
        <v>5</v>
      </c>
      <c r="M93">
        <v>0</v>
      </c>
      <c r="N93">
        <v>0</v>
      </c>
      <c r="O93">
        <v>1</v>
      </c>
      <c r="P93">
        <v>0</v>
      </c>
      <c r="Q93">
        <v>4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1083</v>
      </c>
      <c r="J94" s="1" t="s">
        <v>1232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1084</v>
      </c>
      <c r="J95" s="1" t="s">
        <v>1233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1085</v>
      </c>
      <c r="J96" s="1" t="s">
        <v>1234</v>
      </c>
      <c r="L96">
        <v>5</v>
      </c>
      <c r="M96">
        <v>0</v>
      </c>
      <c r="N96">
        <v>0</v>
      </c>
      <c r="O96">
        <v>1</v>
      </c>
      <c r="P96">
        <v>0</v>
      </c>
      <c r="Q96">
        <v>4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1086</v>
      </c>
      <c r="J97" s="1" t="s">
        <v>1235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1087</v>
      </c>
      <c r="J98" s="1" t="s">
        <v>1236</v>
      </c>
      <c r="K98" s="1" t="s">
        <v>1308</v>
      </c>
      <c r="L98">
        <v>5</v>
      </c>
      <c r="M98">
        <v>4</v>
      </c>
      <c r="N98">
        <v>3</v>
      </c>
      <c r="O98">
        <v>0</v>
      </c>
      <c r="P98">
        <v>1</v>
      </c>
      <c r="Q98">
        <v>1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1088</v>
      </c>
      <c r="J99" s="1" t="s">
        <v>1237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1089</v>
      </c>
      <c r="J100" s="1" t="s">
        <v>1238</v>
      </c>
      <c r="K100" s="1" t="s">
        <v>958</v>
      </c>
      <c r="L100">
        <v>5</v>
      </c>
      <c r="M100">
        <v>1</v>
      </c>
      <c r="N100">
        <v>1</v>
      </c>
      <c r="O100">
        <v>0</v>
      </c>
      <c r="P100">
        <v>0</v>
      </c>
      <c r="Q100">
        <v>4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1090</v>
      </c>
      <c r="J101" s="1" t="s">
        <v>1239</v>
      </c>
      <c r="K101" s="1" t="s">
        <v>1309</v>
      </c>
      <c r="L101">
        <v>5</v>
      </c>
      <c r="M101">
        <v>2</v>
      </c>
      <c r="N101">
        <v>1</v>
      </c>
      <c r="O101">
        <v>0</v>
      </c>
      <c r="P101">
        <v>1</v>
      </c>
      <c r="Q101">
        <v>3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1091</v>
      </c>
      <c r="J102" s="1" t="s">
        <v>1240</v>
      </c>
      <c r="K102" s="1" t="s">
        <v>1310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1092</v>
      </c>
      <c r="J103" s="1" t="s">
        <v>1241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1093</v>
      </c>
      <c r="J104" s="1" t="s">
        <v>1242</v>
      </c>
      <c r="K104" s="1" t="s">
        <v>1311</v>
      </c>
      <c r="L104">
        <v>5</v>
      </c>
      <c r="M104">
        <v>1</v>
      </c>
      <c r="N104">
        <v>1</v>
      </c>
      <c r="O104">
        <v>0</v>
      </c>
      <c r="P104">
        <v>0</v>
      </c>
      <c r="Q104">
        <v>4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1094</v>
      </c>
      <c r="J105" s="1" t="s">
        <v>1243</v>
      </c>
      <c r="K105" s="1" t="s">
        <v>1312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1095</v>
      </c>
      <c r="J106" s="1" t="s">
        <v>1244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1096</v>
      </c>
      <c r="J107" s="1" t="s">
        <v>1245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1097</v>
      </c>
      <c r="J108" s="1" t="s">
        <v>1246</v>
      </c>
      <c r="L108">
        <v>5</v>
      </c>
      <c r="M108">
        <v>0</v>
      </c>
      <c r="N108">
        <v>0</v>
      </c>
      <c r="O108">
        <v>3</v>
      </c>
      <c r="P108">
        <v>0</v>
      </c>
      <c r="Q108">
        <v>2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1098</v>
      </c>
      <c r="J109" s="1" t="s">
        <v>1247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1099</v>
      </c>
      <c r="J110" s="1" t="s">
        <v>1248</v>
      </c>
      <c r="K110" s="1" t="s">
        <v>966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1100</v>
      </c>
      <c r="J111" s="1" t="s">
        <v>1249</v>
      </c>
      <c r="L111">
        <v>5</v>
      </c>
      <c r="M111">
        <v>0</v>
      </c>
      <c r="N111">
        <v>0</v>
      </c>
      <c r="O111">
        <v>1</v>
      </c>
      <c r="P111">
        <v>0</v>
      </c>
      <c r="Q111">
        <v>4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1101</v>
      </c>
      <c r="J112" s="1" t="s">
        <v>1250</v>
      </c>
      <c r="K112" s="1" t="s">
        <v>1313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1102</v>
      </c>
      <c r="J113" s="1" t="s">
        <v>1251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1103</v>
      </c>
      <c r="J114" s="1" t="s">
        <v>1252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1104</v>
      </c>
      <c r="J115" s="1" t="s">
        <v>1253</v>
      </c>
      <c r="K115" s="1" t="s">
        <v>1314</v>
      </c>
      <c r="L115">
        <v>5</v>
      </c>
      <c r="M115">
        <v>1</v>
      </c>
      <c r="N115">
        <v>1</v>
      </c>
      <c r="O115">
        <v>0</v>
      </c>
      <c r="P115">
        <v>0</v>
      </c>
      <c r="Q115">
        <v>4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1105</v>
      </c>
      <c r="J116" s="1" t="s">
        <v>1254</v>
      </c>
      <c r="K116" s="1" t="s">
        <v>1315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1106</v>
      </c>
      <c r="J117" s="1" t="s">
        <v>1255</v>
      </c>
      <c r="L117">
        <v>5</v>
      </c>
      <c r="M117">
        <v>0</v>
      </c>
      <c r="N117">
        <v>0</v>
      </c>
      <c r="O117">
        <v>1</v>
      </c>
      <c r="P117">
        <v>0</v>
      </c>
      <c r="Q117">
        <v>4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1107</v>
      </c>
      <c r="J118" s="1" t="s">
        <v>1256</v>
      </c>
      <c r="L118">
        <v>5</v>
      </c>
      <c r="M118">
        <v>0</v>
      </c>
      <c r="N118">
        <v>0</v>
      </c>
      <c r="O118">
        <v>1</v>
      </c>
      <c r="P118">
        <v>0</v>
      </c>
      <c r="Q118">
        <v>4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1108</v>
      </c>
      <c r="J119" s="1" t="s">
        <v>1257</v>
      </c>
      <c r="K119" s="1" t="s">
        <v>969</v>
      </c>
      <c r="L119">
        <v>5</v>
      </c>
      <c r="M119">
        <v>1</v>
      </c>
      <c r="N119">
        <v>1</v>
      </c>
      <c r="O119">
        <v>0</v>
      </c>
      <c r="P119">
        <v>0</v>
      </c>
      <c r="Q119">
        <v>4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1109</v>
      </c>
      <c r="J120" s="1" t="s">
        <v>1258</v>
      </c>
      <c r="L120">
        <v>5</v>
      </c>
      <c r="M120">
        <v>0</v>
      </c>
      <c r="N120">
        <v>0</v>
      </c>
      <c r="O120">
        <v>5</v>
      </c>
      <c r="P120">
        <v>0</v>
      </c>
      <c r="Q120">
        <v>0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1110</v>
      </c>
      <c r="J121" s="1" t="s">
        <v>1259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1111</v>
      </c>
      <c r="J122" s="1" t="s">
        <v>1260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1112</v>
      </c>
      <c r="J123" s="1" t="s">
        <v>1261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1113</v>
      </c>
      <c r="J124" s="1" t="s">
        <v>1262</v>
      </c>
      <c r="K124" s="1" t="s">
        <v>1316</v>
      </c>
      <c r="L124">
        <v>5</v>
      </c>
      <c r="M124">
        <v>2</v>
      </c>
      <c r="N124">
        <v>2</v>
      </c>
      <c r="O124">
        <v>0</v>
      </c>
      <c r="P124">
        <v>0</v>
      </c>
      <c r="Q124">
        <v>3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1114</v>
      </c>
      <c r="J125" s="1" t="s">
        <v>1263</v>
      </c>
      <c r="L125">
        <v>5</v>
      </c>
      <c r="M125">
        <v>0</v>
      </c>
      <c r="N125">
        <v>0</v>
      </c>
      <c r="O125">
        <v>1</v>
      </c>
      <c r="P125">
        <v>0</v>
      </c>
      <c r="Q125">
        <v>4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1115</v>
      </c>
      <c r="J126" s="1" t="s">
        <v>1264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1116</v>
      </c>
      <c r="J127" s="1" t="s">
        <v>1265</v>
      </c>
      <c r="K127" s="1" t="s">
        <v>975</v>
      </c>
      <c r="L127">
        <v>5</v>
      </c>
      <c r="M127">
        <v>1</v>
      </c>
      <c r="N127">
        <v>1</v>
      </c>
      <c r="O127">
        <v>0</v>
      </c>
      <c r="P127">
        <v>0</v>
      </c>
      <c r="Q127">
        <v>4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1117</v>
      </c>
      <c r="J128" s="1" t="s">
        <v>1266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1118</v>
      </c>
      <c r="J129" s="1" t="s">
        <v>1267</v>
      </c>
      <c r="K129" s="1" t="s">
        <v>977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1119</v>
      </c>
      <c r="J130" s="1" t="s">
        <v>1268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1120</v>
      </c>
      <c r="J131" s="1" t="s">
        <v>1269</v>
      </c>
      <c r="K131" s="1" t="s">
        <v>979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1121</v>
      </c>
      <c r="J132" s="1" t="s">
        <v>1270</v>
      </c>
      <c r="K132" s="1" t="s">
        <v>1317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1122</v>
      </c>
      <c r="J133" s="1" t="s">
        <v>1271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5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1123</v>
      </c>
      <c r="J134" s="1" t="s">
        <v>1272</v>
      </c>
      <c r="K134" s="1" t="s">
        <v>1318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1124</v>
      </c>
      <c r="J135" s="1" t="s">
        <v>1273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5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1125</v>
      </c>
      <c r="J136" s="1" t="s">
        <v>1274</v>
      </c>
      <c r="L136">
        <v>5</v>
      </c>
      <c r="M136">
        <v>0</v>
      </c>
      <c r="N136">
        <v>0</v>
      </c>
      <c r="O136">
        <v>1</v>
      </c>
      <c r="P136">
        <v>0</v>
      </c>
      <c r="Q136">
        <v>4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1126</v>
      </c>
      <c r="J137" s="1" t="s">
        <v>1275</v>
      </c>
      <c r="K137" s="1" t="s">
        <v>981</v>
      </c>
      <c r="L137">
        <v>5</v>
      </c>
      <c r="M137">
        <v>1</v>
      </c>
      <c r="N137">
        <v>1</v>
      </c>
      <c r="O137">
        <v>0</v>
      </c>
      <c r="P137">
        <v>0</v>
      </c>
      <c r="Q137">
        <v>4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1127</v>
      </c>
      <c r="J138" s="1" t="s">
        <v>1276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5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1128</v>
      </c>
      <c r="J139" s="1" t="s">
        <v>1277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1129</v>
      </c>
      <c r="J140" s="1" t="s">
        <v>1278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1130</v>
      </c>
      <c r="J141" s="1" t="s">
        <v>1279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1131</v>
      </c>
      <c r="J142" s="1" t="s">
        <v>1280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1132</v>
      </c>
      <c r="J143" s="1" t="s">
        <v>1281</v>
      </c>
      <c r="K143" s="1" t="s">
        <v>986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1133</v>
      </c>
      <c r="J144" s="1" t="s">
        <v>1282</v>
      </c>
      <c r="K144" s="1" t="s">
        <v>987</v>
      </c>
      <c r="L144">
        <v>5</v>
      </c>
      <c r="M144">
        <v>1</v>
      </c>
      <c r="N144">
        <v>1</v>
      </c>
      <c r="O144">
        <v>0</v>
      </c>
      <c r="P144">
        <v>0</v>
      </c>
      <c r="Q144">
        <v>4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1134</v>
      </c>
      <c r="J145" s="1" t="s">
        <v>1283</v>
      </c>
      <c r="K145" s="1" t="s">
        <v>988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1135</v>
      </c>
      <c r="J146" s="1" t="s">
        <v>1284</v>
      </c>
      <c r="K146" s="1" t="s">
        <v>1319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1136</v>
      </c>
      <c r="J147" s="1" t="s">
        <v>1285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1137</v>
      </c>
      <c r="J148" s="1" t="s">
        <v>1286</v>
      </c>
      <c r="L148">
        <v>5</v>
      </c>
      <c r="M148">
        <v>0</v>
      </c>
      <c r="N148">
        <v>0</v>
      </c>
      <c r="O148">
        <v>1</v>
      </c>
      <c r="P148">
        <v>0</v>
      </c>
      <c r="Q148">
        <v>4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1138</v>
      </c>
      <c r="J149" s="1" t="s">
        <v>1287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1139</v>
      </c>
      <c r="J150" s="1" t="s">
        <v>1288</v>
      </c>
      <c r="L150">
        <v>5</v>
      </c>
      <c r="M150">
        <v>0</v>
      </c>
      <c r="N150">
        <v>0</v>
      </c>
      <c r="O150">
        <v>1</v>
      </c>
      <c r="P150">
        <v>0</v>
      </c>
      <c r="Q150">
        <v>4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1140</v>
      </c>
      <c r="J151" s="1" t="s">
        <v>1289</v>
      </c>
      <c r="K151" s="1" t="s">
        <v>990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1320</v>
      </c>
      <c r="J2" s="1" t="s">
        <v>1457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992</v>
      </c>
      <c r="J3" s="1" t="s">
        <v>1142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1321</v>
      </c>
      <c r="J4" s="1" t="s">
        <v>1458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1322</v>
      </c>
      <c r="J5" s="1" t="s">
        <v>1459</v>
      </c>
      <c r="K5" s="1" t="s">
        <v>889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1323</v>
      </c>
      <c r="J6" s="1" t="s">
        <v>1460</v>
      </c>
      <c r="K6" s="1" t="s">
        <v>890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1324</v>
      </c>
      <c r="J7" s="1" t="s">
        <v>1461</v>
      </c>
      <c r="K7" s="1" t="s">
        <v>1290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1325</v>
      </c>
      <c r="J8" s="1" t="s">
        <v>1462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1326</v>
      </c>
      <c r="J9" s="1" t="s">
        <v>1463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1327</v>
      </c>
      <c r="J10" s="1" t="s">
        <v>1464</v>
      </c>
      <c r="L10">
        <v>5</v>
      </c>
      <c r="M10">
        <v>0</v>
      </c>
      <c r="N10">
        <v>0</v>
      </c>
      <c r="O10">
        <v>1</v>
      </c>
      <c r="P10">
        <v>0</v>
      </c>
      <c r="Q10">
        <v>4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1328</v>
      </c>
      <c r="J11" s="1" t="s">
        <v>1465</v>
      </c>
      <c r="K11" s="1" t="s">
        <v>892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1329</v>
      </c>
      <c r="J12" s="1" t="s">
        <v>1466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1330</v>
      </c>
      <c r="J13" s="1" t="s">
        <v>1467</v>
      </c>
      <c r="K13" s="1" t="s">
        <v>1467</v>
      </c>
      <c r="L13">
        <v>5</v>
      </c>
      <c r="M13">
        <v>5</v>
      </c>
      <c r="N13">
        <v>4</v>
      </c>
      <c r="O13">
        <v>0</v>
      </c>
      <c r="P13">
        <v>1</v>
      </c>
      <c r="Q13">
        <v>0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1331</v>
      </c>
      <c r="J14" s="1" t="s">
        <v>1468</v>
      </c>
      <c r="K14" s="1" t="s">
        <v>895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1332</v>
      </c>
      <c r="J15" s="1" t="s">
        <v>1469</v>
      </c>
      <c r="K15" s="1" t="s">
        <v>896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1333</v>
      </c>
      <c r="J16" s="1" t="s">
        <v>1470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1334</v>
      </c>
      <c r="J17" s="1" t="s">
        <v>1471</v>
      </c>
      <c r="K17" s="1" t="s">
        <v>898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1335</v>
      </c>
      <c r="J18" s="1" t="s">
        <v>1472</v>
      </c>
      <c r="K18" s="1" t="s">
        <v>899</v>
      </c>
      <c r="L18">
        <v>5</v>
      </c>
      <c r="M18">
        <v>1</v>
      </c>
      <c r="N18">
        <v>1</v>
      </c>
      <c r="O18">
        <v>0</v>
      </c>
      <c r="P18">
        <v>0</v>
      </c>
      <c r="Q18">
        <v>4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1336</v>
      </c>
      <c r="J19" s="1" t="s">
        <v>1473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1337</v>
      </c>
      <c r="J20" s="1" t="s">
        <v>1474</v>
      </c>
      <c r="K20" s="1" t="s">
        <v>1594</v>
      </c>
      <c r="L20">
        <v>5</v>
      </c>
      <c r="M20">
        <v>4</v>
      </c>
      <c r="N20">
        <v>4</v>
      </c>
      <c r="O20">
        <v>0</v>
      </c>
      <c r="P20">
        <v>0</v>
      </c>
      <c r="Q20">
        <v>1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1338</v>
      </c>
      <c r="J21" s="1" t="s">
        <v>1475</v>
      </c>
      <c r="K21" s="1" t="s">
        <v>902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1339</v>
      </c>
      <c r="J22" s="1" t="s">
        <v>1476</v>
      </c>
      <c r="K22" s="1" t="s">
        <v>903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1340</v>
      </c>
      <c r="J23" s="1" t="s">
        <v>1477</v>
      </c>
      <c r="K23" s="1" t="s">
        <v>904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1341</v>
      </c>
      <c r="J24" s="1" t="s">
        <v>1478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1342</v>
      </c>
      <c r="J25" s="1" t="s">
        <v>1479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1343</v>
      </c>
      <c r="J26" s="1" t="s">
        <v>1480</v>
      </c>
      <c r="K26" s="1" t="s">
        <v>1480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1344</v>
      </c>
      <c r="J27" s="1" t="s">
        <v>1481</v>
      </c>
      <c r="K27" s="1" t="s">
        <v>1595</v>
      </c>
      <c r="L27">
        <v>5</v>
      </c>
      <c r="M27">
        <v>3</v>
      </c>
      <c r="N27">
        <v>1</v>
      </c>
      <c r="O27">
        <v>0</v>
      </c>
      <c r="P27">
        <v>2</v>
      </c>
      <c r="Q27">
        <v>2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1345</v>
      </c>
      <c r="J28" s="1" t="s">
        <v>1482</v>
      </c>
      <c r="K28" s="1" t="s">
        <v>1295</v>
      </c>
      <c r="L28">
        <v>5</v>
      </c>
      <c r="M28">
        <v>2</v>
      </c>
      <c r="N28">
        <v>1</v>
      </c>
      <c r="O28">
        <v>0</v>
      </c>
      <c r="P28">
        <v>1</v>
      </c>
      <c r="Q28">
        <v>3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1346</v>
      </c>
      <c r="J29" s="1" t="s">
        <v>1483</v>
      </c>
      <c r="K29" s="1" t="s">
        <v>908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1347</v>
      </c>
      <c r="J30" s="1" t="s">
        <v>1484</v>
      </c>
      <c r="K30" s="1" t="s">
        <v>1296</v>
      </c>
      <c r="L30">
        <v>5</v>
      </c>
      <c r="M30">
        <v>1</v>
      </c>
      <c r="N30">
        <v>1</v>
      </c>
      <c r="O30">
        <v>0</v>
      </c>
      <c r="P30">
        <v>0</v>
      </c>
      <c r="Q30">
        <v>4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1348</v>
      </c>
      <c r="J31" s="1" t="s">
        <v>1485</v>
      </c>
      <c r="K31" s="1" t="s">
        <v>909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1349</v>
      </c>
      <c r="J32" s="1" t="s">
        <v>1486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1022</v>
      </c>
      <c r="J33" s="1" t="s">
        <v>1172</v>
      </c>
      <c r="L33">
        <v>5</v>
      </c>
      <c r="M33">
        <v>0</v>
      </c>
      <c r="N33">
        <v>0</v>
      </c>
      <c r="O33">
        <v>1</v>
      </c>
      <c r="P33">
        <v>0</v>
      </c>
      <c r="Q33">
        <v>4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1350</v>
      </c>
      <c r="J34" s="1" t="s">
        <v>1487</v>
      </c>
      <c r="L34">
        <v>5</v>
      </c>
      <c r="M34">
        <v>0</v>
      </c>
      <c r="N34">
        <v>0</v>
      </c>
      <c r="O34">
        <v>1</v>
      </c>
      <c r="P34">
        <v>0</v>
      </c>
      <c r="Q34">
        <v>4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1351</v>
      </c>
      <c r="J35" s="1" t="s">
        <v>1488</v>
      </c>
      <c r="L35">
        <v>5</v>
      </c>
      <c r="M35">
        <v>0</v>
      </c>
      <c r="N35">
        <v>0</v>
      </c>
      <c r="O35">
        <v>1</v>
      </c>
      <c r="P35">
        <v>0</v>
      </c>
      <c r="Q35">
        <v>4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1352</v>
      </c>
      <c r="J36" s="1" t="s">
        <v>1489</v>
      </c>
      <c r="K36" s="1" t="s">
        <v>910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1353</v>
      </c>
      <c r="J37" s="1" t="s">
        <v>1490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1027</v>
      </c>
      <c r="J38" s="1" t="s">
        <v>1177</v>
      </c>
      <c r="K38" s="1" t="s">
        <v>911</v>
      </c>
      <c r="L38">
        <v>5</v>
      </c>
      <c r="M38">
        <v>1</v>
      </c>
      <c r="N38">
        <v>1</v>
      </c>
      <c r="O38">
        <v>0</v>
      </c>
      <c r="P38">
        <v>0</v>
      </c>
      <c r="Q38">
        <v>4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1354</v>
      </c>
      <c r="J39" s="1" t="s">
        <v>1491</v>
      </c>
      <c r="K39" s="1" t="s">
        <v>1297</v>
      </c>
      <c r="L39">
        <v>5</v>
      </c>
      <c r="M39">
        <v>2</v>
      </c>
      <c r="N39">
        <v>1</v>
      </c>
      <c r="O39">
        <v>0</v>
      </c>
      <c r="P39">
        <v>1</v>
      </c>
      <c r="Q39">
        <v>3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1355</v>
      </c>
      <c r="J40" s="1" t="s">
        <v>1492</v>
      </c>
      <c r="K40" s="1" t="s">
        <v>913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1356</v>
      </c>
      <c r="J41" s="1" t="s">
        <v>1493</v>
      </c>
      <c r="K41" s="1" t="s">
        <v>914</v>
      </c>
      <c r="L41">
        <v>5</v>
      </c>
      <c r="M41">
        <v>1</v>
      </c>
      <c r="N41">
        <v>1</v>
      </c>
      <c r="O41">
        <v>0</v>
      </c>
      <c r="P41">
        <v>0</v>
      </c>
      <c r="Q41">
        <v>4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1357</v>
      </c>
      <c r="J42" s="1" t="s">
        <v>1494</v>
      </c>
      <c r="K42" s="1" t="s">
        <v>1494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1358</v>
      </c>
      <c r="J43" s="1" t="s">
        <v>1495</v>
      </c>
      <c r="L43">
        <v>5</v>
      </c>
      <c r="M43">
        <v>0</v>
      </c>
      <c r="N43">
        <v>0</v>
      </c>
      <c r="O43">
        <v>1</v>
      </c>
      <c r="P43">
        <v>0</v>
      </c>
      <c r="Q43">
        <v>4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1359</v>
      </c>
      <c r="J44" s="1" t="s">
        <v>1496</v>
      </c>
      <c r="K44" s="1" t="s">
        <v>1596</v>
      </c>
      <c r="L44">
        <v>5</v>
      </c>
      <c r="M44">
        <v>4</v>
      </c>
      <c r="N44">
        <v>4</v>
      </c>
      <c r="O44">
        <v>0</v>
      </c>
      <c r="P44">
        <v>0</v>
      </c>
      <c r="Q44">
        <v>1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1360</v>
      </c>
      <c r="J45" s="1" t="s">
        <v>1497</v>
      </c>
      <c r="K45" s="1" t="s">
        <v>916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1361</v>
      </c>
      <c r="J46" s="1" t="s">
        <v>1498</v>
      </c>
      <c r="K46" s="1" t="s">
        <v>917</v>
      </c>
      <c r="L46">
        <v>5</v>
      </c>
      <c r="M46">
        <v>1</v>
      </c>
      <c r="N46">
        <v>1</v>
      </c>
      <c r="O46">
        <v>0</v>
      </c>
      <c r="P46">
        <v>0</v>
      </c>
      <c r="Q46">
        <v>4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1362</v>
      </c>
      <c r="J47" s="1" t="s">
        <v>1499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1363</v>
      </c>
      <c r="J48" s="1" t="s">
        <v>1500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1364</v>
      </c>
      <c r="J49" s="1" t="s">
        <v>1501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1365</v>
      </c>
      <c r="J50" s="1" t="s">
        <v>1502</v>
      </c>
      <c r="K50" s="1" t="s">
        <v>921</v>
      </c>
      <c r="L50">
        <v>5</v>
      </c>
      <c r="M50">
        <v>2</v>
      </c>
      <c r="N50">
        <v>2</v>
      </c>
      <c r="O50">
        <v>0</v>
      </c>
      <c r="P50">
        <v>0</v>
      </c>
      <c r="Q50">
        <v>3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1366</v>
      </c>
      <c r="J51" s="1" t="s">
        <v>1503</v>
      </c>
      <c r="K51" s="1" t="s">
        <v>1597</v>
      </c>
      <c r="L51">
        <v>5</v>
      </c>
      <c r="M51">
        <v>3</v>
      </c>
      <c r="N51">
        <v>1</v>
      </c>
      <c r="O51">
        <v>0</v>
      </c>
      <c r="P51">
        <v>2</v>
      </c>
      <c r="Q51">
        <v>2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1367</v>
      </c>
      <c r="J52" s="1" t="s">
        <v>1504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1368</v>
      </c>
      <c r="J53" s="1" t="s">
        <v>1505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1369</v>
      </c>
      <c r="J54" s="1" t="s">
        <v>1506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1370</v>
      </c>
      <c r="J55" s="1" t="s">
        <v>1507</v>
      </c>
      <c r="K55" s="1" t="s">
        <v>1598</v>
      </c>
      <c r="L55">
        <v>5</v>
      </c>
      <c r="M55">
        <v>2</v>
      </c>
      <c r="N55">
        <v>2</v>
      </c>
      <c r="O55">
        <v>0</v>
      </c>
      <c r="P55">
        <v>0</v>
      </c>
      <c r="Q55">
        <v>3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1371</v>
      </c>
      <c r="J56" s="1" t="s">
        <v>1508</v>
      </c>
      <c r="K56" s="1" t="s">
        <v>927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1372</v>
      </c>
      <c r="J57" s="1" t="s">
        <v>1509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1373</v>
      </c>
      <c r="J58" s="1" t="s">
        <v>1510</v>
      </c>
      <c r="K58" s="1" t="s">
        <v>1599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1374</v>
      </c>
      <c r="J59" s="1" t="s">
        <v>1511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1375</v>
      </c>
      <c r="J60" s="1" t="s">
        <v>1512</v>
      </c>
      <c r="K60" s="1" t="s">
        <v>1302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1376</v>
      </c>
      <c r="J61" s="1" t="s">
        <v>1513</v>
      </c>
      <c r="K61" s="1" t="s">
        <v>1513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1377</v>
      </c>
      <c r="J62" s="1" t="s">
        <v>1514</v>
      </c>
      <c r="L62">
        <v>5</v>
      </c>
      <c r="M62">
        <v>0</v>
      </c>
      <c r="N62">
        <v>0</v>
      </c>
      <c r="O62">
        <v>3</v>
      </c>
      <c r="P62">
        <v>0</v>
      </c>
      <c r="Q62">
        <v>2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1378</v>
      </c>
      <c r="J63" s="1" t="s">
        <v>1515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1379</v>
      </c>
      <c r="J64" s="1" t="s">
        <v>1516</v>
      </c>
      <c r="K64" s="1" t="s">
        <v>1303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1054</v>
      </c>
      <c r="J65" s="1" t="s">
        <v>1204</v>
      </c>
      <c r="K65" s="1" t="s">
        <v>932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1380</v>
      </c>
      <c r="J66" s="1" t="s">
        <v>1517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1056</v>
      </c>
      <c r="J67" s="1" t="s">
        <v>1206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1381</v>
      </c>
      <c r="J68" s="1" t="s">
        <v>1518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1058</v>
      </c>
      <c r="J69" s="1" t="s">
        <v>1208</v>
      </c>
      <c r="K69" s="1" t="s">
        <v>1304</v>
      </c>
      <c r="L69">
        <v>5</v>
      </c>
      <c r="M69">
        <v>2</v>
      </c>
      <c r="N69">
        <v>2</v>
      </c>
      <c r="O69">
        <v>0</v>
      </c>
      <c r="P69">
        <v>0</v>
      </c>
      <c r="Q69">
        <v>3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1382</v>
      </c>
      <c r="J70" s="1" t="s">
        <v>1519</v>
      </c>
      <c r="K70" s="1" t="s">
        <v>1519</v>
      </c>
      <c r="L70">
        <v>5</v>
      </c>
      <c r="M70">
        <v>5</v>
      </c>
      <c r="N70">
        <v>5</v>
      </c>
      <c r="O70">
        <v>0</v>
      </c>
      <c r="P70">
        <v>0</v>
      </c>
      <c r="Q70">
        <v>0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1383</v>
      </c>
      <c r="J71" s="1" t="s">
        <v>1520</v>
      </c>
      <c r="K71" s="1" t="s">
        <v>1600</v>
      </c>
      <c r="L71">
        <v>5</v>
      </c>
      <c r="M71">
        <v>2</v>
      </c>
      <c r="N71">
        <v>2</v>
      </c>
      <c r="O71">
        <v>0</v>
      </c>
      <c r="P71">
        <v>0</v>
      </c>
      <c r="Q71">
        <v>3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1384</v>
      </c>
      <c r="J72" s="1" t="s">
        <v>1521</v>
      </c>
      <c r="K72" s="1" t="s">
        <v>937</v>
      </c>
      <c r="L72">
        <v>5</v>
      </c>
      <c r="M72">
        <v>1</v>
      </c>
      <c r="N72">
        <v>1</v>
      </c>
      <c r="O72">
        <v>0</v>
      </c>
      <c r="P72">
        <v>0</v>
      </c>
      <c r="Q72">
        <v>4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1385</v>
      </c>
      <c r="J73" s="1" t="s">
        <v>1522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1386</v>
      </c>
      <c r="J74" s="1" t="s">
        <v>1523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1387</v>
      </c>
      <c r="J76" s="1" t="s">
        <v>1524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1388</v>
      </c>
      <c r="J77" s="1" t="s">
        <v>1525</v>
      </c>
      <c r="L77">
        <v>5</v>
      </c>
      <c r="M77">
        <v>0</v>
      </c>
      <c r="N77">
        <v>0</v>
      </c>
      <c r="O77">
        <v>0</v>
      </c>
      <c r="P77">
        <v>0</v>
      </c>
      <c r="Q77">
        <v>5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1389</v>
      </c>
      <c r="J78" s="1" t="s">
        <v>1526</v>
      </c>
      <c r="K78" s="1" t="s">
        <v>940</v>
      </c>
      <c r="L78">
        <v>5</v>
      </c>
      <c r="M78">
        <v>2</v>
      </c>
      <c r="N78">
        <v>2</v>
      </c>
      <c r="O78">
        <v>0</v>
      </c>
      <c r="P78">
        <v>0</v>
      </c>
      <c r="Q78">
        <v>3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1390</v>
      </c>
      <c r="J79" s="1" t="s">
        <v>1527</v>
      </c>
      <c r="K79" s="1" t="s">
        <v>941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1391</v>
      </c>
      <c r="J80" s="1" t="s">
        <v>1528</v>
      </c>
      <c r="K80" s="1" t="s">
        <v>942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1392</v>
      </c>
      <c r="J81" s="1" t="s">
        <v>1529</v>
      </c>
      <c r="K81" s="1" t="s">
        <v>943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1393</v>
      </c>
      <c r="J82" s="1" t="s">
        <v>1530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1394</v>
      </c>
      <c r="J83" s="1" t="s">
        <v>1531</v>
      </c>
      <c r="K83" s="1" t="s">
        <v>1306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1395</v>
      </c>
      <c r="J84" s="1" t="s">
        <v>1532</v>
      </c>
      <c r="K84" s="1" t="s">
        <v>945</v>
      </c>
      <c r="L84">
        <v>5</v>
      </c>
      <c r="M84">
        <v>1</v>
      </c>
      <c r="N84">
        <v>1</v>
      </c>
      <c r="O84">
        <v>0</v>
      </c>
      <c r="P84">
        <v>0</v>
      </c>
      <c r="Q84">
        <v>4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1396</v>
      </c>
      <c r="J85" s="1" t="s">
        <v>1533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1397</v>
      </c>
      <c r="J86" s="1" t="s">
        <v>1534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1398</v>
      </c>
      <c r="J87" s="1" t="s">
        <v>1535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1399</v>
      </c>
      <c r="J88" s="1" t="s">
        <v>1536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1400</v>
      </c>
      <c r="J89" s="1" t="s">
        <v>1537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1401</v>
      </c>
      <c r="J90" s="1" t="s">
        <v>1538</v>
      </c>
      <c r="K90" s="1" t="s">
        <v>951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1402</v>
      </c>
      <c r="J91" s="1" t="s">
        <v>1539</v>
      </c>
      <c r="K91" s="1" t="s">
        <v>1601</v>
      </c>
      <c r="L91">
        <v>5</v>
      </c>
      <c r="M91">
        <v>2</v>
      </c>
      <c r="N91">
        <v>1</v>
      </c>
      <c r="O91">
        <v>0</v>
      </c>
      <c r="P91">
        <v>1</v>
      </c>
      <c r="Q91">
        <v>3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1403</v>
      </c>
      <c r="J92" s="1" t="s">
        <v>1540</v>
      </c>
      <c r="K92" s="1" t="s">
        <v>1307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1404</v>
      </c>
      <c r="J93" s="1" t="s">
        <v>1541</v>
      </c>
      <c r="L93">
        <v>5</v>
      </c>
      <c r="M93">
        <v>0</v>
      </c>
      <c r="N93">
        <v>0</v>
      </c>
      <c r="O93">
        <v>1</v>
      </c>
      <c r="P93">
        <v>0</v>
      </c>
      <c r="Q93">
        <v>4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1405</v>
      </c>
      <c r="J94" s="1" t="s">
        <v>1542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1084</v>
      </c>
      <c r="J95" s="1" t="s">
        <v>1233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1406</v>
      </c>
      <c r="J96" s="1" t="s">
        <v>1543</v>
      </c>
      <c r="L96">
        <v>5</v>
      </c>
      <c r="M96">
        <v>0</v>
      </c>
      <c r="N96">
        <v>0</v>
      </c>
      <c r="O96">
        <v>1</v>
      </c>
      <c r="P96">
        <v>0</v>
      </c>
      <c r="Q96">
        <v>4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1407</v>
      </c>
      <c r="J97" s="1" t="s">
        <v>1544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1408</v>
      </c>
      <c r="J98" s="1" t="s">
        <v>1545</v>
      </c>
      <c r="K98" s="1" t="s">
        <v>1602</v>
      </c>
      <c r="L98">
        <v>5</v>
      </c>
      <c r="M98">
        <v>4</v>
      </c>
      <c r="N98">
        <v>3</v>
      </c>
      <c r="O98">
        <v>0</v>
      </c>
      <c r="P98">
        <v>1</v>
      </c>
      <c r="Q98">
        <v>1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1409</v>
      </c>
      <c r="J99" s="1" t="s">
        <v>1546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1410</v>
      </c>
      <c r="J100" s="1" t="s">
        <v>1547</v>
      </c>
      <c r="K100" s="1" t="s">
        <v>958</v>
      </c>
      <c r="L100">
        <v>5</v>
      </c>
      <c r="M100">
        <v>1</v>
      </c>
      <c r="N100">
        <v>1</v>
      </c>
      <c r="O100">
        <v>0</v>
      </c>
      <c r="P100">
        <v>0</v>
      </c>
      <c r="Q100">
        <v>4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1411</v>
      </c>
      <c r="J101" s="1" t="s">
        <v>1548</v>
      </c>
      <c r="K101" s="1" t="s">
        <v>1309</v>
      </c>
      <c r="L101">
        <v>5</v>
      </c>
      <c r="M101">
        <v>2</v>
      </c>
      <c r="N101">
        <v>1</v>
      </c>
      <c r="O101">
        <v>0</v>
      </c>
      <c r="P101">
        <v>1</v>
      </c>
      <c r="Q101">
        <v>3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1412</v>
      </c>
      <c r="J102" s="1" t="s">
        <v>1549</v>
      </c>
      <c r="K102" s="1" t="s">
        <v>960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1413</v>
      </c>
      <c r="J103" s="1" t="s">
        <v>1550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1414</v>
      </c>
      <c r="J104" s="1" t="s">
        <v>1551</v>
      </c>
      <c r="K104" s="1" t="s">
        <v>1311</v>
      </c>
      <c r="L104">
        <v>5</v>
      </c>
      <c r="M104">
        <v>1</v>
      </c>
      <c r="N104">
        <v>1</v>
      </c>
      <c r="O104">
        <v>0</v>
      </c>
      <c r="P104">
        <v>0</v>
      </c>
      <c r="Q104">
        <v>4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1415</v>
      </c>
      <c r="J105" s="1" t="s">
        <v>1552</v>
      </c>
      <c r="K105" s="1" t="s">
        <v>1603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1416</v>
      </c>
      <c r="J106" s="1" t="s">
        <v>1553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1096</v>
      </c>
      <c r="J107" s="1" t="s">
        <v>1245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1417</v>
      </c>
      <c r="J108" s="1" t="s">
        <v>1554</v>
      </c>
      <c r="L108">
        <v>5</v>
      </c>
      <c r="M108">
        <v>0</v>
      </c>
      <c r="N108">
        <v>0</v>
      </c>
      <c r="O108">
        <v>3</v>
      </c>
      <c r="P108">
        <v>0</v>
      </c>
      <c r="Q108">
        <v>2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1418</v>
      </c>
      <c r="J109" s="1" t="s">
        <v>1555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1419</v>
      </c>
      <c r="J110" s="1" t="s">
        <v>1556</v>
      </c>
      <c r="K110" s="1" t="s">
        <v>966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1420</v>
      </c>
      <c r="J111" s="1" t="s">
        <v>1557</v>
      </c>
      <c r="L111">
        <v>5</v>
      </c>
      <c r="M111">
        <v>0</v>
      </c>
      <c r="N111">
        <v>0</v>
      </c>
      <c r="O111">
        <v>1</v>
      </c>
      <c r="P111">
        <v>0</v>
      </c>
      <c r="Q111">
        <v>4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1421</v>
      </c>
      <c r="J112" s="1" t="s">
        <v>1558</v>
      </c>
      <c r="K112" s="1" t="s">
        <v>1313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1102</v>
      </c>
      <c r="J113" s="1" t="s">
        <v>1251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1422</v>
      </c>
      <c r="J114" s="1" t="s">
        <v>1559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1104</v>
      </c>
      <c r="J115" s="1" t="s">
        <v>1253</v>
      </c>
      <c r="K115" s="1" t="s">
        <v>1314</v>
      </c>
      <c r="L115">
        <v>5</v>
      </c>
      <c r="M115">
        <v>1</v>
      </c>
      <c r="N115">
        <v>1</v>
      </c>
      <c r="O115">
        <v>0</v>
      </c>
      <c r="P115">
        <v>0</v>
      </c>
      <c r="Q115">
        <v>4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1423</v>
      </c>
      <c r="J116" s="1" t="s">
        <v>1560</v>
      </c>
      <c r="K116" s="1" t="s">
        <v>1315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1424</v>
      </c>
      <c r="J117" s="1" t="s">
        <v>1561</v>
      </c>
      <c r="L117">
        <v>5</v>
      </c>
      <c r="M117">
        <v>0</v>
      </c>
      <c r="N117">
        <v>0</v>
      </c>
      <c r="O117">
        <v>1</v>
      </c>
      <c r="P117">
        <v>0</v>
      </c>
      <c r="Q117">
        <v>4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1425</v>
      </c>
      <c r="J118" s="1" t="s">
        <v>1562</v>
      </c>
      <c r="L118">
        <v>5</v>
      </c>
      <c r="M118">
        <v>0</v>
      </c>
      <c r="N118">
        <v>0</v>
      </c>
      <c r="O118">
        <v>1</v>
      </c>
      <c r="P118">
        <v>0</v>
      </c>
      <c r="Q118">
        <v>4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1426</v>
      </c>
      <c r="J119" s="1" t="s">
        <v>1563</v>
      </c>
      <c r="K119" s="1" t="s">
        <v>969</v>
      </c>
      <c r="L119">
        <v>5</v>
      </c>
      <c r="M119">
        <v>1</v>
      </c>
      <c r="N119">
        <v>1</v>
      </c>
      <c r="O119">
        <v>0</v>
      </c>
      <c r="P119">
        <v>0</v>
      </c>
      <c r="Q119">
        <v>4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1427</v>
      </c>
      <c r="J120" s="1" t="s">
        <v>1564</v>
      </c>
      <c r="L120">
        <v>5</v>
      </c>
      <c r="M120">
        <v>0</v>
      </c>
      <c r="N120">
        <v>0</v>
      </c>
      <c r="O120">
        <v>5</v>
      </c>
      <c r="P120">
        <v>0</v>
      </c>
      <c r="Q120">
        <v>0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1428</v>
      </c>
      <c r="J121" s="1" t="s">
        <v>1565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1429</v>
      </c>
      <c r="J122" s="1" t="s">
        <v>1566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1430</v>
      </c>
      <c r="J123" s="1" t="s">
        <v>1567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1431</v>
      </c>
      <c r="J124" s="1" t="s">
        <v>1568</v>
      </c>
      <c r="K124" s="1" t="s">
        <v>973</v>
      </c>
      <c r="L124">
        <v>5</v>
      </c>
      <c r="M124">
        <v>2</v>
      </c>
      <c r="N124">
        <v>2</v>
      </c>
      <c r="O124">
        <v>0</v>
      </c>
      <c r="P124">
        <v>0</v>
      </c>
      <c r="Q124">
        <v>3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1432</v>
      </c>
      <c r="J125" s="1" t="s">
        <v>1569</v>
      </c>
      <c r="L125">
        <v>5</v>
      </c>
      <c r="M125">
        <v>0</v>
      </c>
      <c r="N125">
        <v>0</v>
      </c>
      <c r="O125">
        <v>1</v>
      </c>
      <c r="P125">
        <v>0</v>
      </c>
      <c r="Q125">
        <v>4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1433</v>
      </c>
      <c r="J126" s="1" t="s">
        <v>1570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1434</v>
      </c>
      <c r="J127" s="1" t="s">
        <v>1571</v>
      </c>
      <c r="K127" s="1" t="s">
        <v>975</v>
      </c>
      <c r="L127">
        <v>5</v>
      </c>
      <c r="M127">
        <v>1</v>
      </c>
      <c r="N127">
        <v>1</v>
      </c>
      <c r="O127">
        <v>0</v>
      </c>
      <c r="P127">
        <v>0</v>
      </c>
      <c r="Q127">
        <v>4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1435</v>
      </c>
      <c r="J128" s="1" t="s">
        <v>1572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1436</v>
      </c>
      <c r="J129" s="1" t="s">
        <v>1573</v>
      </c>
      <c r="K129" s="1" t="s">
        <v>977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1437</v>
      </c>
      <c r="J130" s="1" t="s">
        <v>1574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1438</v>
      </c>
      <c r="J131" s="1" t="s">
        <v>1575</v>
      </c>
      <c r="K131" s="1" t="s">
        <v>979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1439</v>
      </c>
      <c r="J132" s="1" t="s">
        <v>1576</v>
      </c>
      <c r="K132" s="1" t="s">
        <v>1317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1440</v>
      </c>
      <c r="J133" s="1" t="s">
        <v>1577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5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1441</v>
      </c>
      <c r="J134" s="1" t="s">
        <v>1578</v>
      </c>
      <c r="K134" s="1" t="s">
        <v>1318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1442</v>
      </c>
      <c r="J135" s="1" t="s">
        <v>1579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5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1443</v>
      </c>
      <c r="J136" s="1" t="s">
        <v>1580</v>
      </c>
      <c r="L136">
        <v>5</v>
      </c>
      <c r="M136">
        <v>0</v>
      </c>
      <c r="N136">
        <v>0</v>
      </c>
      <c r="O136">
        <v>1</v>
      </c>
      <c r="P136">
        <v>0</v>
      </c>
      <c r="Q136">
        <v>4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1444</v>
      </c>
      <c r="J137" s="1" t="s">
        <v>1581</v>
      </c>
      <c r="K137" s="1" t="s">
        <v>981</v>
      </c>
      <c r="L137">
        <v>5</v>
      </c>
      <c r="M137">
        <v>1</v>
      </c>
      <c r="N137">
        <v>1</v>
      </c>
      <c r="O137">
        <v>0</v>
      </c>
      <c r="P137">
        <v>0</v>
      </c>
      <c r="Q137">
        <v>4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1445</v>
      </c>
      <c r="J138" s="1" t="s">
        <v>1582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5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1128</v>
      </c>
      <c r="J139" s="1" t="s">
        <v>1277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1446</v>
      </c>
      <c r="J140" s="1" t="s">
        <v>1583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1447</v>
      </c>
      <c r="J141" s="1" t="s">
        <v>1584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1448</v>
      </c>
      <c r="J142" s="1" t="s">
        <v>1585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1132</v>
      </c>
      <c r="J143" s="1" t="s">
        <v>1281</v>
      </c>
      <c r="K143" s="1" t="s">
        <v>986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1449</v>
      </c>
      <c r="J144" s="1" t="s">
        <v>1586</v>
      </c>
      <c r="K144" s="1" t="s">
        <v>987</v>
      </c>
      <c r="L144">
        <v>5</v>
      </c>
      <c r="M144">
        <v>1</v>
      </c>
      <c r="N144">
        <v>1</v>
      </c>
      <c r="O144">
        <v>0</v>
      </c>
      <c r="P144">
        <v>0</v>
      </c>
      <c r="Q144">
        <v>4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1450</v>
      </c>
      <c r="J145" s="1" t="s">
        <v>1587</v>
      </c>
      <c r="K145" s="1" t="s">
        <v>988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1451</v>
      </c>
      <c r="J146" s="1" t="s">
        <v>1588</v>
      </c>
      <c r="K146" s="1" t="s">
        <v>1319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1452</v>
      </c>
      <c r="J147" s="1" t="s">
        <v>1589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1453</v>
      </c>
      <c r="J148" s="1" t="s">
        <v>1590</v>
      </c>
      <c r="L148">
        <v>5</v>
      </c>
      <c r="M148">
        <v>0</v>
      </c>
      <c r="N148">
        <v>0</v>
      </c>
      <c r="O148">
        <v>1</v>
      </c>
      <c r="P148">
        <v>0</v>
      </c>
      <c r="Q148">
        <v>4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1454</v>
      </c>
      <c r="J149" s="1" t="s">
        <v>1591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1455</v>
      </c>
      <c r="J150" s="1" t="s">
        <v>1592</v>
      </c>
      <c r="L150">
        <v>5</v>
      </c>
      <c r="M150">
        <v>0</v>
      </c>
      <c r="N150">
        <v>0</v>
      </c>
      <c r="O150">
        <v>1</v>
      </c>
      <c r="P150">
        <v>0</v>
      </c>
      <c r="Q150">
        <v>4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1456</v>
      </c>
      <c r="J151" s="1" t="s">
        <v>1593</v>
      </c>
      <c r="K151" s="1" t="s">
        <v>990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1604</v>
      </c>
      <c r="J2" s="1" t="s">
        <v>1754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1605</v>
      </c>
      <c r="J3" s="1" t="s">
        <v>1755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1606</v>
      </c>
      <c r="J4" s="1" t="s">
        <v>1756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1607</v>
      </c>
      <c r="J5" s="1" t="s">
        <v>1757</v>
      </c>
      <c r="K5" s="1" t="s">
        <v>889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1608</v>
      </c>
      <c r="J6" s="1" t="s">
        <v>1758</v>
      </c>
      <c r="K6" s="1" t="s">
        <v>890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1609</v>
      </c>
      <c r="J7" s="1" t="s">
        <v>1759</v>
      </c>
      <c r="K7" s="1" t="s">
        <v>1290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1610</v>
      </c>
      <c r="J8" s="1" t="s">
        <v>1760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1611</v>
      </c>
      <c r="J9" s="1" t="s">
        <v>1761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1612</v>
      </c>
      <c r="J10" s="1" t="s">
        <v>1762</v>
      </c>
      <c r="L10">
        <v>5</v>
      </c>
      <c r="M10">
        <v>0</v>
      </c>
      <c r="N10">
        <v>0</v>
      </c>
      <c r="O10">
        <v>1</v>
      </c>
      <c r="P10">
        <v>0</v>
      </c>
      <c r="Q10">
        <v>4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1613</v>
      </c>
      <c r="J11" s="1" t="s">
        <v>1763</v>
      </c>
      <c r="K11" s="1" t="s">
        <v>892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1614</v>
      </c>
      <c r="J12" s="1" t="s">
        <v>1764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1615</v>
      </c>
      <c r="J13" s="1" t="s">
        <v>1765</v>
      </c>
      <c r="K13" s="1" t="s">
        <v>1903</v>
      </c>
      <c r="L13">
        <v>5</v>
      </c>
      <c r="M13">
        <v>4</v>
      </c>
      <c r="N13">
        <v>4</v>
      </c>
      <c r="O13">
        <v>0</v>
      </c>
      <c r="P13">
        <v>0</v>
      </c>
      <c r="Q13">
        <v>1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1616</v>
      </c>
      <c r="J14" s="1" t="s">
        <v>1766</v>
      </c>
      <c r="K14" s="1" t="s">
        <v>1904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1617</v>
      </c>
      <c r="J15" s="1" t="s">
        <v>1767</v>
      </c>
      <c r="K15" s="1" t="s">
        <v>896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1618</v>
      </c>
      <c r="J16" s="1" t="s">
        <v>1768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1619</v>
      </c>
      <c r="J17" s="1" t="s">
        <v>1769</v>
      </c>
      <c r="K17" s="1" t="s">
        <v>1291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1620</v>
      </c>
      <c r="J18" s="1" t="s">
        <v>1770</v>
      </c>
      <c r="K18" s="1" t="s">
        <v>899</v>
      </c>
      <c r="L18">
        <v>5</v>
      </c>
      <c r="M18">
        <v>1</v>
      </c>
      <c r="N18">
        <v>1</v>
      </c>
      <c r="O18">
        <v>0</v>
      </c>
      <c r="P18">
        <v>0</v>
      </c>
      <c r="Q18">
        <v>4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1621</v>
      </c>
      <c r="J19" s="1" t="s">
        <v>1771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1622</v>
      </c>
      <c r="J20" s="1" t="s">
        <v>1772</v>
      </c>
      <c r="K20" s="1" t="s">
        <v>1772</v>
      </c>
      <c r="L20">
        <v>5</v>
      </c>
      <c r="M20">
        <v>5</v>
      </c>
      <c r="N20">
        <v>4</v>
      </c>
      <c r="O20">
        <v>0</v>
      </c>
      <c r="P20">
        <v>1</v>
      </c>
      <c r="Q20">
        <v>0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1623</v>
      </c>
      <c r="J21" s="1" t="s">
        <v>1773</v>
      </c>
      <c r="K21" s="1" t="s">
        <v>902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1624</v>
      </c>
      <c r="J22" s="1" t="s">
        <v>1774</v>
      </c>
      <c r="K22" s="1" t="s">
        <v>903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1625</v>
      </c>
      <c r="J23" s="1" t="s">
        <v>1775</v>
      </c>
      <c r="K23" s="1" t="s">
        <v>904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1626</v>
      </c>
      <c r="J24" s="1" t="s">
        <v>1776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1627</v>
      </c>
      <c r="J25" s="1" t="s">
        <v>1777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1628</v>
      </c>
      <c r="J26" s="1" t="s">
        <v>1778</v>
      </c>
      <c r="K26" s="1" t="s">
        <v>1778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1629</v>
      </c>
      <c r="J27" s="1" t="s">
        <v>1779</v>
      </c>
      <c r="K27" s="1" t="s">
        <v>1905</v>
      </c>
      <c r="L27">
        <v>5</v>
      </c>
      <c r="M27">
        <v>4</v>
      </c>
      <c r="N27">
        <v>1</v>
      </c>
      <c r="O27">
        <v>0</v>
      </c>
      <c r="P27">
        <v>3</v>
      </c>
      <c r="Q27">
        <v>1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1630</v>
      </c>
      <c r="J28" s="1" t="s">
        <v>1780</v>
      </c>
      <c r="K28" s="1" t="s">
        <v>1295</v>
      </c>
      <c r="L28">
        <v>5</v>
      </c>
      <c r="M28">
        <v>2</v>
      </c>
      <c r="N28">
        <v>1</v>
      </c>
      <c r="O28">
        <v>0</v>
      </c>
      <c r="P28">
        <v>1</v>
      </c>
      <c r="Q28">
        <v>3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1631</v>
      </c>
      <c r="J29" s="1" t="s">
        <v>1781</v>
      </c>
      <c r="K29" s="1" t="s">
        <v>1906</v>
      </c>
      <c r="L29">
        <v>5</v>
      </c>
      <c r="M29">
        <v>2</v>
      </c>
      <c r="N29">
        <v>1</v>
      </c>
      <c r="O29">
        <v>0</v>
      </c>
      <c r="P29">
        <v>1</v>
      </c>
      <c r="Q29">
        <v>3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1632</v>
      </c>
      <c r="J30" s="1" t="s">
        <v>1782</v>
      </c>
      <c r="K30" s="1" t="s">
        <v>1296</v>
      </c>
      <c r="L30">
        <v>5</v>
      </c>
      <c r="M30">
        <v>1</v>
      </c>
      <c r="N30">
        <v>1</v>
      </c>
      <c r="O30">
        <v>0</v>
      </c>
      <c r="P30">
        <v>0</v>
      </c>
      <c r="Q30">
        <v>4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1633</v>
      </c>
      <c r="J31" s="1" t="s">
        <v>1783</v>
      </c>
      <c r="K31" s="1" t="s">
        <v>909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1634</v>
      </c>
      <c r="J32" s="1" t="s">
        <v>1784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1635</v>
      </c>
      <c r="J33" s="1" t="s">
        <v>1785</v>
      </c>
      <c r="L33">
        <v>5</v>
      </c>
      <c r="M33">
        <v>0</v>
      </c>
      <c r="N33">
        <v>0</v>
      </c>
      <c r="O33">
        <v>0</v>
      </c>
      <c r="P33">
        <v>0</v>
      </c>
      <c r="Q33">
        <v>5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1636</v>
      </c>
      <c r="J34" s="1" t="s">
        <v>1786</v>
      </c>
      <c r="L34">
        <v>5</v>
      </c>
      <c r="M34">
        <v>0</v>
      </c>
      <c r="N34">
        <v>0</v>
      </c>
      <c r="O34">
        <v>1</v>
      </c>
      <c r="P34">
        <v>0</v>
      </c>
      <c r="Q34">
        <v>4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1637</v>
      </c>
      <c r="J35" s="1" t="s">
        <v>1787</v>
      </c>
      <c r="K35" s="1" t="s">
        <v>1907</v>
      </c>
      <c r="L35">
        <v>5</v>
      </c>
      <c r="M35">
        <v>1</v>
      </c>
      <c r="N35">
        <v>1</v>
      </c>
      <c r="O35">
        <v>0</v>
      </c>
      <c r="P35">
        <v>0</v>
      </c>
      <c r="Q35">
        <v>4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1638</v>
      </c>
      <c r="J36" s="1" t="s">
        <v>1788</v>
      </c>
      <c r="K36" s="1" t="s">
        <v>910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1639</v>
      </c>
      <c r="J37" s="1" t="s">
        <v>1789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1640</v>
      </c>
      <c r="J38" s="1" t="s">
        <v>1790</v>
      </c>
      <c r="K38" s="1" t="s">
        <v>911</v>
      </c>
      <c r="L38">
        <v>5</v>
      </c>
      <c r="M38">
        <v>1</v>
      </c>
      <c r="N38">
        <v>1</v>
      </c>
      <c r="O38">
        <v>0</v>
      </c>
      <c r="P38">
        <v>0</v>
      </c>
      <c r="Q38">
        <v>4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1641</v>
      </c>
      <c r="J39" s="1" t="s">
        <v>1791</v>
      </c>
      <c r="K39" s="1" t="s">
        <v>912</v>
      </c>
      <c r="L39">
        <v>5</v>
      </c>
      <c r="M39">
        <v>1</v>
      </c>
      <c r="N39">
        <v>1</v>
      </c>
      <c r="O39">
        <v>0</v>
      </c>
      <c r="P39">
        <v>0</v>
      </c>
      <c r="Q39">
        <v>4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1642</v>
      </c>
      <c r="J40" s="1" t="s">
        <v>1792</v>
      </c>
      <c r="K40" s="1" t="s">
        <v>1908</v>
      </c>
      <c r="L40">
        <v>5</v>
      </c>
      <c r="M40">
        <v>2</v>
      </c>
      <c r="N40">
        <v>1</v>
      </c>
      <c r="O40">
        <v>0</v>
      </c>
      <c r="P40">
        <v>1</v>
      </c>
      <c r="Q40">
        <v>3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1643</v>
      </c>
      <c r="J41" s="1" t="s">
        <v>1793</v>
      </c>
      <c r="K41" s="1" t="s">
        <v>914</v>
      </c>
      <c r="L41">
        <v>5</v>
      </c>
      <c r="M41">
        <v>1</v>
      </c>
      <c r="N41">
        <v>1</v>
      </c>
      <c r="O41">
        <v>0</v>
      </c>
      <c r="P41">
        <v>0</v>
      </c>
      <c r="Q41">
        <v>4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1644</v>
      </c>
      <c r="J42" s="1" t="s">
        <v>1794</v>
      </c>
      <c r="K42" s="1" t="s">
        <v>1794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1645</v>
      </c>
      <c r="J43" s="1" t="s">
        <v>1795</v>
      </c>
      <c r="L43">
        <v>5</v>
      </c>
      <c r="M43">
        <v>0</v>
      </c>
      <c r="N43">
        <v>0</v>
      </c>
      <c r="O43">
        <v>1</v>
      </c>
      <c r="P43">
        <v>0</v>
      </c>
      <c r="Q43">
        <v>4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1646</v>
      </c>
      <c r="J44" s="1" t="s">
        <v>1796</v>
      </c>
      <c r="K44" s="1" t="s">
        <v>1909</v>
      </c>
      <c r="L44">
        <v>5</v>
      </c>
      <c r="M44">
        <v>4</v>
      </c>
      <c r="N44">
        <v>4</v>
      </c>
      <c r="O44">
        <v>0</v>
      </c>
      <c r="P44">
        <v>0</v>
      </c>
      <c r="Q44">
        <v>1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1647</v>
      </c>
      <c r="J45" s="1" t="s">
        <v>1797</v>
      </c>
      <c r="K45" s="1" t="s">
        <v>916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1648</v>
      </c>
      <c r="J46" s="1" t="s">
        <v>1798</v>
      </c>
      <c r="K46" s="1" t="s">
        <v>917</v>
      </c>
      <c r="L46">
        <v>5</v>
      </c>
      <c r="M46">
        <v>1</v>
      </c>
      <c r="N46">
        <v>1</v>
      </c>
      <c r="O46">
        <v>0</v>
      </c>
      <c r="P46">
        <v>0</v>
      </c>
      <c r="Q46">
        <v>4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1649</v>
      </c>
      <c r="J47" s="1" t="s">
        <v>1799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1650</v>
      </c>
      <c r="J48" s="1" t="s">
        <v>1800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1651</v>
      </c>
      <c r="J49" s="1" t="s">
        <v>1801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1652</v>
      </c>
      <c r="J50" s="1" t="s">
        <v>1802</v>
      </c>
      <c r="K50" s="1" t="s">
        <v>921</v>
      </c>
      <c r="L50">
        <v>5</v>
      </c>
      <c r="M50">
        <v>2</v>
      </c>
      <c r="N50">
        <v>2</v>
      </c>
      <c r="O50">
        <v>0</v>
      </c>
      <c r="P50">
        <v>0</v>
      </c>
      <c r="Q50">
        <v>3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1653</v>
      </c>
      <c r="J51" s="1" t="s">
        <v>1803</v>
      </c>
      <c r="K51" s="1" t="s">
        <v>1910</v>
      </c>
      <c r="L51">
        <v>5</v>
      </c>
      <c r="M51">
        <v>2</v>
      </c>
      <c r="N51">
        <v>1</v>
      </c>
      <c r="O51">
        <v>0</v>
      </c>
      <c r="P51">
        <v>1</v>
      </c>
      <c r="Q51">
        <v>3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1654</v>
      </c>
      <c r="J52" s="1" t="s">
        <v>1804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1655</v>
      </c>
      <c r="J53" s="1" t="s">
        <v>1805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1656</v>
      </c>
      <c r="J54" s="1" t="s">
        <v>1806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1657</v>
      </c>
      <c r="J55" s="1" t="s">
        <v>1807</v>
      </c>
      <c r="K55" s="1" t="s">
        <v>1598</v>
      </c>
      <c r="L55">
        <v>5</v>
      </c>
      <c r="M55">
        <v>2</v>
      </c>
      <c r="N55">
        <v>2</v>
      </c>
      <c r="O55">
        <v>0</v>
      </c>
      <c r="P55">
        <v>0</v>
      </c>
      <c r="Q55">
        <v>3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1658</v>
      </c>
      <c r="J56" s="1" t="s">
        <v>1808</v>
      </c>
      <c r="K56" s="1" t="s">
        <v>1301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1659</v>
      </c>
      <c r="J57" s="1" t="s">
        <v>1809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1660</v>
      </c>
      <c r="J58" s="1" t="s">
        <v>1810</v>
      </c>
      <c r="K58" s="1" t="s">
        <v>929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1661</v>
      </c>
      <c r="J59" s="1" t="s">
        <v>1811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1662</v>
      </c>
      <c r="J60" s="1" t="s">
        <v>1812</v>
      </c>
      <c r="K60" s="1" t="s">
        <v>1302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1663</v>
      </c>
      <c r="J61" s="1" t="s">
        <v>1813</v>
      </c>
      <c r="K61" s="1" t="s">
        <v>1813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1664</v>
      </c>
      <c r="J62" s="1" t="s">
        <v>1814</v>
      </c>
      <c r="K62" s="1" t="s">
        <v>1814</v>
      </c>
      <c r="L62">
        <v>5</v>
      </c>
      <c r="M62">
        <v>5</v>
      </c>
      <c r="N62">
        <v>3</v>
      </c>
      <c r="O62">
        <v>0</v>
      </c>
      <c r="P62">
        <v>2</v>
      </c>
      <c r="Q62">
        <v>0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1665</v>
      </c>
      <c r="J63" s="1" t="s">
        <v>1815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1666</v>
      </c>
      <c r="J64" s="1" t="s">
        <v>1816</v>
      </c>
      <c r="L64">
        <v>5</v>
      </c>
      <c r="M64">
        <v>0</v>
      </c>
      <c r="N64">
        <v>0</v>
      </c>
      <c r="O64">
        <v>1</v>
      </c>
      <c r="P64">
        <v>0</v>
      </c>
      <c r="Q64">
        <v>4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1667</v>
      </c>
      <c r="J65" s="1" t="s">
        <v>1817</v>
      </c>
      <c r="K65" s="1" t="s">
        <v>1911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1668</v>
      </c>
      <c r="J66" s="1" t="s">
        <v>1818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1669</v>
      </c>
      <c r="J67" s="1" t="s">
        <v>1819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1670</v>
      </c>
      <c r="J68" s="1" t="s">
        <v>1820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1671</v>
      </c>
      <c r="J69" s="1" t="s">
        <v>1821</v>
      </c>
      <c r="K69" s="1" t="s">
        <v>935</v>
      </c>
      <c r="L69">
        <v>5</v>
      </c>
      <c r="M69">
        <v>2</v>
      </c>
      <c r="N69">
        <v>2</v>
      </c>
      <c r="O69">
        <v>0</v>
      </c>
      <c r="P69">
        <v>0</v>
      </c>
      <c r="Q69">
        <v>3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1672</v>
      </c>
      <c r="J70" s="1" t="s">
        <v>1822</v>
      </c>
      <c r="K70" s="1" t="s">
        <v>1822</v>
      </c>
      <c r="L70">
        <v>5</v>
      </c>
      <c r="M70">
        <v>5</v>
      </c>
      <c r="N70">
        <v>5</v>
      </c>
      <c r="O70">
        <v>0</v>
      </c>
      <c r="P70">
        <v>0</v>
      </c>
      <c r="Q70">
        <v>0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1673</v>
      </c>
      <c r="J71" s="1" t="s">
        <v>1823</v>
      </c>
      <c r="K71" s="1" t="s">
        <v>936</v>
      </c>
      <c r="L71">
        <v>5</v>
      </c>
      <c r="M71">
        <v>2</v>
      </c>
      <c r="N71">
        <v>2</v>
      </c>
      <c r="O71">
        <v>0</v>
      </c>
      <c r="P71">
        <v>0</v>
      </c>
      <c r="Q71">
        <v>3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1674</v>
      </c>
      <c r="J72" s="1" t="s">
        <v>1824</v>
      </c>
      <c r="K72" s="1" t="s">
        <v>937</v>
      </c>
      <c r="L72">
        <v>5</v>
      </c>
      <c r="M72">
        <v>1</v>
      </c>
      <c r="N72">
        <v>1</v>
      </c>
      <c r="O72">
        <v>0</v>
      </c>
      <c r="P72">
        <v>0</v>
      </c>
      <c r="Q72">
        <v>4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1675</v>
      </c>
      <c r="J73" s="1" t="s">
        <v>1825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1676</v>
      </c>
      <c r="J74" s="1" t="s">
        <v>1826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1677</v>
      </c>
      <c r="J75" s="1" t="s">
        <v>1827</v>
      </c>
      <c r="K75" s="1" t="s">
        <v>1827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1678</v>
      </c>
      <c r="J76" s="1" t="s">
        <v>1828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1679</v>
      </c>
      <c r="J77" s="1" t="s">
        <v>1829</v>
      </c>
      <c r="L77">
        <v>5</v>
      </c>
      <c r="M77">
        <v>0</v>
      </c>
      <c r="N77">
        <v>0</v>
      </c>
      <c r="O77">
        <v>1</v>
      </c>
      <c r="P77">
        <v>0</v>
      </c>
      <c r="Q77">
        <v>4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1680</v>
      </c>
      <c r="J78" s="1" t="s">
        <v>1830</v>
      </c>
      <c r="K78" s="1" t="s">
        <v>1305</v>
      </c>
      <c r="L78">
        <v>5</v>
      </c>
      <c r="M78">
        <v>2</v>
      </c>
      <c r="N78">
        <v>2</v>
      </c>
      <c r="O78">
        <v>0</v>
      </c>
      <c r="P78">
        <v>0</v>
      </c>
      <c r="Q78">
        <v>3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1681</v>
      </c>
      <c r="J79" s="1" t="s">
        <v>1831</v>
      </c>
      <c r="K79" s="1" t="s">
        <v>941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1682</v>
      </c>
      <c r="J80" s="1" t="s">
        <v>1832</v>
      </c>
      <c r="K80" s="1" t="s">
        <v>942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1683</v>
      </c>
      <c r="J81" s="1" t="s">
        <v>1833</v>
      </c>
      <c r="K81" s="1" t="s">
        <v>943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1684</v>
      </c>
      <c r="J82" s="1" t="s">
        <v>1834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1685</v>
      </c>
      <c r="J83" s="1" t="s">
        <v>1835</v>
      </c>
      <c r="K83" s="1" t="s">
        <v>1306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1686</v>
      </c>
      <c r="J84" s="1" t="s">
        <v>1836</v>
      </c>
      <c r="K84" s="1" t="s">
        <v>1912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1687</v>
      </c>
      <c r="J85" s="1" t="s">
        <v>1837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1688</v>
      </c>
      <c r="J86" s="1" t="s">
        <v>1838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1689</v>
      </c>
      <c r="J87" s="1" t="s">
        <v>1839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1690</v>
      </c>
      <c r="J88" s="1" t="s">
        <v>1840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1691</v>
      </c>
      <c r="J89" s="1" t="s">
        <v>1841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1692</v>
      </c>
      <c r="J90" s="1" t="s">
        <v>1842</v>
      </c>
      <c r="K90" s="1" t="s">
        <v>951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1693</v>
      </c>
      <c r="J91" s="1" t="s">
        <v>1843</v>
      </c>
      <c r="K91" s="1" t="s">
        <v>1843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1694</v>
      </c>
      <c r="J92" s="1" t="s">
        <v>1844</v>
      </c>
      <c r="K92" s="1" t="s">
        <v>1913</v>
      </c>
      <c r="L92">
        <v>5</v>
      </c>
      <c r="M92">
        <v>3</v>
      </c>
      <c r="N92">
        <v>1</v>
      </c>
      <c r="O92">
        <v>0</v>
      </c>
      <c r="P92">
        <v>2</v>
      </c>
      <c r="Q92">
        <v>2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1695</v>
      </c>
      <c r="J93" s="1" t="s">
        <v>1845</v>
      </c>
      <c r="K93" s="1" t="s">
        <v>1914</v>
      </c>
      <c r="L93">
        <v>5</v>
      </c>
      <c r="M93">
        <v>1</v>
      </c>
      <c r="N93">
        <v>1</v>
      </c>
      <c r="O93">
        <v>0</v>
      </c>
      <c r="P93">
        <v>0</v>
      </c>
      <c r="Q93">
        <v>4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1696</v>
      </c>
      <c r="J94" s="1" t="s">
        <v>1846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1697</v>
      </c>
      <c r="J95" s="1" t="s">
        <v>1847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1698</v>
      </c>
      <c r="J96" s="1" t="s">
        <v>1848</v>
      </c>
      <c r="L96">
        <v>5</v>
      </c>
      <c r="M96">
        <v>0</v>
      </c>
      <c r="N96">
        <v>0</v>
      </c>
      <c r="O96">
        <v>1</v>
      </c>
      <c r="P96">
        <v>0</v>
      </c>
      <c r="Q96">
        <v>4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1699</v>
      </c>
      <c r="J97" s="1" t="s">
        <v>1849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1700</v>
      </c>
      <c r="J98" s="1" t="s">
        <v>1850</v>
      </c>
      <c r="K98" s="1" t="s">
        <v>956</v>
      </c>
      <c r="L98">
        <v>5</v>
      </c>
      <c r="M98">
        <v>3</v>
      </c>
      <c r="N98">
        <v>3</v>
      </c>
      <c r="O98">
        <v>0</v>
      </c>
      <c r="P98">
        <v>0</v>
      </c>
      <c r="Q98">
        <v>2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1701</v>
      </c>
      <c r="J99" s="1" t="s">
        <v>1851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1702</v>
      </c>
      <c r="J100" s="1" t="s">
        <v>1852</v>
      </c>
      <c r="K100" s="1" t="s">
        <v>958</v>
      </c>
      <c r="L100">
        <v>5</v>
      </c>
      <c r="M100">
        <v>1</v>
      </c>
      <c r="N100">
        <v>1</v>
      </c>
      <c r="O100">
        <v>0</v>
      </c>
      <c r="P100">
        <v>0</v>
      </c>
      <c r="Q100">
        <v>4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1703</v>
      </c>
      <c r="J101" s="1" t="s">
        <v>1853</v>
      </c>
      <c r="K101" s="1" t="s">
        <v>1309</v>
      </c>
      <c r="L101">
        <v>5</v>
      </c>
      <c r="M101">
        <v>2</v>
      </c>
      <c r="N101">
        <v>1</v>
      </c>
      <c r="O101">
        <v>0</v>
      </c>
      <c r="P101">
        <v>1</v>
      </c>
      <c r="Q101">
        <v>3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1704</v>
      </c>
      <c r="J102" s="1" t="s">
        <v>1549</v>
      </c>
      <c r="K102" s="1" t="s">
        <v>960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1705</v>
      </c>
      <c r="J103" s="1" t="s">
        <v>1854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1706</v>
      </c>
      <c r="J104" s="1" t="s">
        <v>1855</v>
      </c>
      <c r="L104">
        <v>5</v>
      </c>
      <c r="M104">
        <v>0</v>
      </c>
      <c r="N104">
        <v>0</v>
      </c>
      <c r="O104">
        <v>1</v>
      </c>
      <c r="P104">
        <v>0</v>
      </c>
      <c r="Q104">
        <v>4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1707</v>
      </c>
      <c r="J105" s="1" t="s">
        <v>1856</v>
      </c>
      <c r="K105" s="1" t="s">
        <v>1915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1708</v>
      </c>
      <c r="J106" s="1" t="s">
        <v>1857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1709</v>
      </c>
      <c r="J107" s="1" t="s">
        <v>1858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1710</v>
      </c>
      <c r="J108" s="1" t="s">
        <v>1859</v>
      </c>
      <c r="K108" s="1" t="s">
        <v>1916</v>
      </c>
      <c r="L108">
        <v>5</v>
      </c>
      <c r="M108">
        <v>4</v>
      </c>
      <c r="N108">
        <v>3</v>
      </c>
      <c r="O108">
        <v>0</v>
      </c>
      <c r="P108">
        <v>1</v>
      </c>
      <c r="Q108">
        <v>1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1711</v>
      </c>
      <c r="J109" s="1" t="s">
        <v>1860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1712</v>
      </c>
      <c r="J110" s="1" t="s">
        <v>1861</v>
      </c>
      <c r="K110" s="1" t="s">
        <v>966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1713</v>
      </c>
      <c r="J111" s="1" t="s">
        <v>1862</v>
      </c>
      <c r="L111">
        <v>5</v>
      </c>
      <c r="M111">
        <v>0</v>
      </c>
      <c r="N111">
        <v>0</v>
      </c>
      <c r="O111">
        <v>1</v>
      </c>
      <c r="P111">
        <v>0</v>
      </c>
      <c r="Q111">
        <v>4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1714</v>
      </c>
      <c r="J112" s="1" t="s">
        <v>1863</v>
      </c>
      <c r="K112" s="1" t="s">
        <v>1313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1715</v>
      </c>
      <c r="J113" s="1" t="s">
        <v>1864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1716</v>
      </c>
      <c r="J114" s="1" t="s">
        <v>1865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1717</v>
      </c>
      <c r="J115" s="1" t="s">
        <v>1866</v>
      </c>
      <c r="K115" s="1" t="s">
        <v>1314</v>
      </c>
      <c r="L115">
        <v>5</v>
      </c>
      <c r="M115">
        <v>1</v>
      </c>
      <c r="N115">
        <v>1</v>
      </c>
      <c r="O115">
        <v>0</v>
      </c>
      <c r="P115">
        <v>0</v>
      </c>
      <c r="Q115">
        <v>4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1718</v>
      </c>
      <c r="J116" s="1" t="s">
        <v>1867</v>
      </c>
      <c r="K116" s="1" t="s">
        <v>1315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1719</v>
      </c>
      <c r="J117" s="1" t="s">
        <v>1868</v>
      </c>
      <c r="L117">
        <v>5</v>
      </c>
      <c r="M117">
        <v>0</v>
      </c>
      <c r="N117">
        <v>0</v>
      </c>
      <c r="O117">
        <v>1</v>
      </c>
      <c r="P117">
        <v>0</v>
      </c>
      <c r="Q117">
        <v>4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1720</v>
      </c>
      <c r="J118" s="1" t="s">
        <v>1869</v>
      </c>
      <c r="L118">
        <v>5</v>
      </c>
      <c r="M118">
        <v>0</v>
      </c>
      <c r="N118">
        <v>0</v>
      </c>
      <c r="O118">
        <v>1</v>
      </c>
      <c r="P118">
        <v>0</v>
      </c>
      <c r="Q118">
        <v>4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1721</v>
      </c>
      <c r="J119" s="1" t="s">
        <v>1870</v>
      </c>
      <c r="K119" s="1" t="s">
        <v>969</v>
      </c>
      <c r="L119">
        <v>5</v>
      </c>
      <c r="M119">
        <v>1</v>
      </c>
      <c r="N119">
        <v>1</v>
      </c>
      <c r="O119">
        <v>0</v>
      </c>
      <c r="P119">
        <v>0</v>
      </c>
      <c r="Q119">
        <v>4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1722</v>
      </c>
      <c r="J120" s="1" t="s">
        <v>1871</v>
      </c>
      <c r="K120" s="1" t="s">
        <v>1871</v>
      </c>
      <c r="L120">
        <v>5</v>
      </c>
      <c r="M120">
        <v>5</v>
      </c>
      <c r="N120">
        <v>5</v>
      </c>
      <c r="O120">
        <v>0</v>
      </c>
      <c r="P120">
        <v>0</v>
      </c>
      <c r="Q120">
        <v>0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1723</v>
      </c>
      <c r="J121" s="1" t="s">
        <v>1872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1724</v>
      </c>
      <c r="J122" s="1" t="s">
        <v>1873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1725</v>
      </c>
      <c r="J123" s="1" t="s">
        <v>1874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1726</v>
      </c>
      <c r="J124" s="1" t="s">
        <v>1875</v>
      </c>
      <c r="K124" s="1" t="s">
        <v>973</v>
      </c>
      <c r="L124">
        <v>5</v>
      </c>
      <c r="M124">
        <v>2</v>
      </c>
      <c r="N124">
        <v>2</v>
      </c>
      <c r="O124">
        <v>0</v>
      </c>
      <c r="P124">
        <v>0</v>
      </c>
      <c r="Q124">
        <v>3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1727</v>
      </c>
      <c r="J125" s="1" t="s">
        <v>1876</v>
      </c>
      <c r="L125">
        <v>5</v>
      </c>
      <c r="M125">
        <v>0</v>
      </c>
      <c r="N125">
        <v>0</v>
      </c>
      <c r="O125">
        <v>1</v>
      </c>
      <c r="P125">
        <v>0</v>
      </c>
      <c r="Q125">
        <v>4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1728</v>
      </c>
      <c r="J126" s="1" t="s">
        <v>1877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1729</v>
      </c>
      <c r="J127" s="1" t="s">
        <v>1878</v>
      </c>
      <c r="K127" s="1" t="s">
        <v>1917</v>
      </c>
      <c r="L127">
        <v>5</v>
      </c>
      <c r="M127">
        <v>2</v>
      </c>
      <c r="N127">
        <v>1</v>
      </c>
      <c r="O127">
        <v>0</v>
      </c>
      <c r="P127">
        <v>1</v>
      </c>
      <c r="Q127">
        <v>3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1730</v>
      </c>
      <c r="J128" s="1" t="s">
        <v>1879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1731</v>
      </c>
      <c r="J129" s="1" t="s">
        <v>1880</v>
      </c>
      <c r="K129" s="1" t="s">
        <v>1918</v>
      </c>
      <c r="L129">
        <v>5</v>
      </c>
      <c r="M129">
        <v>2</v>
      </c>
      <c r="N129">
        <v>1</v>
      </c>
      <c r="O129">
        <v>0</v>
      </c>
      <c r="P129">
        <v>1</v>
      </c>
      <c r="Q129">
        <v>3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1732</v>
      </c>
      <c r="J130" s="1" t="s">
        <v>1881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1733</v>
      </c>
      <c r="J131" s="1" t="s">
        <v>1882</v>
      </c>
      <c r="K131" s="1" t="s">
        <v>979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1734</v>
      </c>
      <c r="J132" s="1" t="s">
        <v>1883</v>
      </c>
      <c r="K132" s="1" t="s">
        <v>980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1735</v>
      </c>
      <c r="J133" s="1" t="s">
        <v>1884</v>
      </c>
      <c r="L133">
        <v>5</v>
      </c>
      <c r="M133">
        <v>0</v>
      </c>
      <c r="N133">
        <v>0</v>
      </c>
      <c r="O133">
        <v>1</v>
      </c>
      <c r="P133">
        <v>0</v>
      </c>
      <c r="Q133">
        <v>4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1736</v>
      </c>
      <c r="J134" s="1" t="s">
        <v>1885</v>
      </c>
      <c r="K134" s="1" t="s">
        <v>1318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1737</v>
      </c>
      <c r="J135" s="1" t="s">
        <v>1886</v>
      </c>
      <c r="L135">
        <v>5</v>
      </c>
      <c r="M135">
        <v>0</v>
      </c>
      <c r="N135">
        <v>0</v>
      </c>
      <c r="O135">
        <v>1</v>
      </c>
      <c r="P135">
        <v>0</v>
      </c>
      <c r="Q135">
        <v>4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1738</v>
      </c>
      <c r="J136" s="1" t="s">
        <v>1887</v>
      </c>
      <c r="K136" s="1" t="s">
        <v>1919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1739</v>
      </c>
      <c r="J137" s="1" t="s">
        <v>1888</v>
      </c>
      <c r="K137" s="1" t="s">
        <v>981</v>
      </c>
      <c r="L137">
        <v>5</v>
      </c>
      <c r="M137">
        <v>1</v>
      </c>
      <c r="N137">
        <v>1</v>
      </c>
      <c r="O137">
        <v>0</v>
      </c>
      <c r="P137">
        <v>0</v>
      </c>
      <c r="Q137">
        <v>4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1740</v>
      </c>
      <c r="J138" s="1" t="s">
        <v>1889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5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1741</v>
      </c>
      <c r="J139" s="1" t="s">
        <v>1890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1742</v>
      </c>
      <c r="J140" s="1" t="s">
        <v>1891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1743</v>
      </c>
      <c r="J141" s="1" t="s">
        <v>1892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1744</v>
      </c>
      <c r="J142" s="1" t="s">
        <v>1893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1745</v>
      </c>
      <c r="J143" s="1" t="s">
        <v>1894</v>
      </c>
      <c r="K143" s="1" t="s">
        <v>1920</v>
      </c>
      <c r="L143">
        <v>5</v>
      </c>
      <c r="M143">
        <v>2</v>
      </c>
      <c r="N143">
        <v>1</v>
      </c>
      <c r="O143">
        <v>0</v>
      </c>
      <c r="P143">
        <v>1</v>
      </c>
      <c r="Q143">
        <v>3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1746</v>
      </c>
      <c r="J144" s="1" t="s">
        <v>1895</v>
      </c>
      <c r="K144" s="1" t="s">
        <v>1921</v>
      </c>
      <c r="L144">
        <v>5</v>
      </c>
      <c r="M144">
        <v>2</v>
      </c>
      <c r="N144">
        <v>1</v>
      </c>
      <c r="O144">
        <v>1</v>
      </c>
      <c r="P144">
        <v>1</v>
      </c>
      <c r="Q144">
        <v>2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1747</v>
      </c>
      <c r="J145" s="1" t="s">
        <v>1896</v>
      </c>
      <c r="K145" s="1" t="s">
        <v>1922</v>
      </c>
      <c r="L145">
        <v>5</v>
      </c>
      <c r="M145">
        <v>2</v>
      </c>
      <c r="N145">
        <v>1</v>
      </c>
      <c r="O145">
        <v>0</v>
      </c>
      <c r="P145">
        <v>1</v>
      </c>
      <c r="Q145">
        <v>3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1748</v>
      </c>
      <c r="J146" s="1" t="s">
        <v>1897</v>
      </c>
      <c r="L146">
        <v>5</v>
      </c>
      <c r="M146">
        <v>0</v>
      </c>
      <c r="N146">
        <v>0</v>
      </c>
      <c r="O146">
        <v>1</v>
      </c>
      <c r="P146">
        <v>0</v>
      </c>
      <c r="Q146">
        <v>4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1749</v>
      </c>
      <c r="J147" s="1" t="s">
        <v>1898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1750</v>
      </c>
      <c r="J148" s="1" t="s">
        <v>1899</v>
      </c>
      <c r="K148" s="1" t="s">
        <v>1923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1751</v>
      </c>
      <c r="J149" s="1" t="s">
        <v>1900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1752</v>
      </c>
      <c r="J150" s="1" t="s">
        <v>1901</v>
      </c>
      <c r="K150" s="1" t="s">
        <v>1924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1753</v>
      </c>
      <c r="J151" s="1" t="s">
        <v>1902</v>
      </c>
      <c r="K151" s="1" t="s">
        <v>1925</v>
      </c>
      <c r="L151">
        <v>5</v>
      </c>
      <c r="M151">
        <v>2</v>
      </c>
      <c r="N151">
        <v>1</v>
      </c>
      <c r="O151">
        <v>0</v>
      </c>
      <c r="P151">
        <v>1</v>
      </c>
      <c r="Q15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1926</v>
      </c>
      <c r="J2" s="1" t="s">
        <v>2068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1927</v>
      </c>
      <c r="J3" s="1" t="s">
        <v>2069</v>
      </c>
      <c r="L3">
        <v>5</v>
      </c>
      <c r="M3">
        <v>0</v>
      </c>
      <c r="N3">
        <v>0</v>
      </c>
      <c r="O3">
        <v>1</v>
      </c>
      <c r="P3">
        <v>0</v>
      </c>
      <c r="Q3">
        <v>4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1928</v>
      </c>
      <c r="J4" s="1" t="s">
        <v>2070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1929</v>
      </c>
      <c r="J5" s="1" t="s">
        <v>2071</v>
      </c>
      <c r="K5" s="1" t="s">
        <v>2192</v>
      </c>
      <c r="L5">
        <v>5</v>
      </c>
      <c r="M5">
        <v>2</v>
      </c>
      <c r="N5">
        <v>1</v>
      </c>
      <c r="O5">
        <v>0</v>
      </c>
      <c r="P5">
        <v>1</v>
      </c>
      <c r="Q5">
        <v>3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1930</v>
      </c>
      <c r="J6" s="1" t="s">
        <v>2072</v>
      </c>
      <c r="K6" s="1" t="s">
        <v>2193</v>
      </c>
      <c r="L6">
        <v>5</v>
      </c>
      <c r="M6">
        <v>2</v>
      </c>
      <c r="N6">
        <v>1</v>
      </c>
      <c r="O6">
        <v>0</v>
      </c>
      <c r="P6">
        <v>1</v>
      </c>
      <c r="Q6">
        <v>3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1931</v>
      </c>
      <c r="J7" s="1" t="s">
        <v>2073</v>
      </c>
      <c r="K7" s="1" t="s">
        <v>1290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1932</v>
      </c>
      <c r="J8" s="1" t="s">
        <v>2074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1933</v>
      </c>
      <c r="J9" s="1" t="s">
        <v>2075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1934</v>
      </c>
      <c r="J10" s="1" t="s">
        <v>2076</v>
      </c>
      <c r="K10" s="1" t="s">
        <v>2194</v>
      </c>
      <c r="L10">
        <v>5</v>
      </c>
      <c r="M10">
        <v>1</v>
      </c>
      <c r="N10">
        <v>1</v>
      </c>
      <c r="O10">
        <v>0</v>
      </c>
      <c r="P10">
        <v>0</v>
      </c>
      <c r="Q10">
        <v>4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1935</v>
      </c>
      <c r="J11" s="1" t="s">
        <v>2077</v>
      </c>
      <c r="K11" s="1" t="s">
        <v>2195</v>
      </c>
      <c r="L11">
        <v>5</v>
      </c>
      <c r="M11">
        <v>4</v>
      </c>
      <c r="N11">
        <v>1</v>
      </c>
      <c r="O11">
        <v>0</v>
      </c>
      <c r="P11">
        <v>3</v>
      </c>
      <c r="Q11">
        <v>1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1936</v>
      </c>
      <c r="J12" s="1" t="s">
        <v>2078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1937</v>
      </c>
      <c r="J13" s="1" t="s">
        <v>1765</v>
      </c>
      <c r="K13" s="1" t="s">
        <v>1765</v>
      </c>
      <c r="L13">
        <v>5</v>
      </c>
      <c r="M13">
        <v>5</v>
      </c>
      <c r="N13">
        <v>4</v>
      </c>
      <c r="O13">
        <v>0</v>
      </c>
      <c r="P13">
        <v>1</v>
      </c>
      <c r="Q13">
        <v>0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1938</v>
      </c>
      <c r="J14" s="1" t="s">
        <v>1766</v>
      </c>
      <c r="K14" s="1" t="s">
        <v>1904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1939</v>
      </c>
      <c r="J15" s="1" t="s">
        <v>2079</v>
      </c>
      <c r="K15" s="1" t="s">
        <v>2196</v>
      </c>
      <c r="L15">
        <v>5</v>
      </c>
      <c r="M15">
        <v>4</v>
      </c>
      <c r="N15">
        <v>1</v>
      </c>
      <c r="O15">
        <v>0</v>
      </c>
      <c r="P15">
        <v>3</v>
      </c>
      <c r="Q15">
        <v>1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1940</v>
      </c>
      <c r="J16" s="1" t="s">
        <v>1768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1941</v>
      </c>
      <c r="J17" s="1" t="s">
        <v>1769</v>
      </c>
      <c r="K17" s="1" t="s">
        <v>1291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1942</v>
      </c>
      <c r="J18" s="1" t="s">
        <v>2080</v>
      </c>
      <c r="K18" s="1" t="s">
        <v>2197</v>
      </c>
      <c r="L18">
        <v>5</v>
      </c>
      <c r="M18">
        <v>3</v>
      </c>
      <c r="N18">
        <v>1</v>
      </c>
      <c r="O18">
        <v>0</v>
      </c>
      <c r="P18">
        <v>2</v>
      </c>
      <c r="Q18">
        <v>2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1943</v>
      </c>
      <c r="J19" s="1" t="s">
        <v>2081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1622</v>
      </c>
      <c r="J20" s="1" t="s">
        <v>1772</v>
      </c>
      <c r="K20" s="1" t="s">
        <v>1772</v>
      </c>
      <c r="L20">
        <v>5</v>
      </c>
      <c r="M20">
        <v>5</v>
      </c>
      <c r="N20">
        <v>4</v>
      </c>
      <c r="O20">
        <v>0</v>
      </c>
      <c r="P20">
        <v>1</v>
      </c>
      <c r="Q20">
        <v>0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1944</v>
      </c>
      <c r="J21" s="1" t="s">
        <v>2082</v>
      </c>
      <c r="K21" s="1" t="s">
        <v>1293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1945</v>
      </c>
      <c r="J22" s="1" t="s">
        <v>2083</v>
      </c>
      <c r="K22" s="1" t="s">
        <v>2198</v>
      </c>
      <c r="L22">
        <v>5</v>
      </c>
      <c r="M22">
        <v>3</v>
      </c>
      <c r="N22">
        <v>1</v>
      </c>
      <c r="O22">
        <v>0</v>
      </c>
      <c r="P22">
        <v>2</v>
      </c>
      <c r="Q22">
        <v>2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1946</v>
      </c>
      <c r="J23" s="1" t="s">
        <v>2084</v>
      </c>
      <c r="K23" s="1" t="s">
        <v>2199</v>
      </c>
      <c r="L23">
        <v>5</v>
      </c>
      <c r="M23">
        <v>2</v>
      </c>
      <c r="N23">
        <v>1</v>
      </c>
      <c r="O23">
        <v>0</v>
      </c>
      <c r="P23">
        <v>1</v>
      </c>
      <c r="Q23">
        <v>3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1947</v>
      </c>
      <c r="J24" s="1" t="s">
        <v>1776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1948</v>
      </c>
      <c r="J25" s="1" t="s">
        <v>2085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1949</v>
      </c>
      <c r="J26" s="1" t="s">
        <v>2086</v>
      </c>
      <c r="K26" s="1" t="s">
        <v>2086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1950</v>
      </c>
      <c r="J27" s="1" t="s">
        <v>2087</v>
      </c>
      <c r="K27" s="1" t="s">
        <v>2087</v>
      </c>
      <c r="L27">
        <v>5</v>
      </c>
      <c r="M27">
        <v>5</v>
      </c>
      <c r="N27">
        <v>1</v>
      </c>
      <c r="O27">
        <v>0</v>
      </c>
      <c r="P27">
        <v>4</v>
      </c>
      <c r="Q27">
        <v>0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1951</v>
      </c>
      <c r="J28" s="1" t="s">
        <v>1780</v>
      </c>
      <c r="K28" s="1" t="s">
        <v>1295</v>
      </c>
      <c r="L28">
        <v>5</v>
      </c>
      <c r="M28">
        <v>2</v>
      </c>
      <c r="N28">
        <v>1</v>
      </c>
      <c r="O28">
        <v>0</v>
      </c>
      <c r="P28">
        <v>1</v>
      </c>
      <c r="Q28">
        <v>3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1631</v>
      </c>
      <c r="J29" s="1" t="s">
        <v>1781</v>
      </c>
      <c r="K29" s="1" t="s">
        <v>1906</v>
      </c>
      <c r="L29">
        <v>5</v>
      </c>
      <c r="M29">
        <v>2</v>
      </c>
      <c r="N29">
        <v>1</v>
      </c>
      <c r="O29">
        <v>0</v>
      </c>
      <c r="P29">
        <v>1</v>
      </c>
      <c r="Q29">
        <v>3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1952</v>
      </c>
      <c r="J30" s="1" t="s">
        <v>2088</v>
      </c>
      <c r="K30" s="1" t="s">
        <v>2200</v>
      </c>
      <c r="L30">
        <v>5</v>
      </c>
      <c r="M30">
        <v>2</v>
      </c>
      <c r="N30">
        <v>1</v>
      </c>
      <c r="O30">
        <v>0</v>
      </c>
      <c r="P30">
        <v>1</v>
      </c>
      <c r="Q30">
        <v>3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1953</v>
      </c>
      <c r="J31" s="1" t="s">
        <v>2089</v>
      </c>
      <c r="K31" s="1" t="s">
        <v>2201</v>
      </c>
      <c r="L31">
        <v>5</v>
      </c>
      <c r="M31">
        <v>2</v>
      </c>
      <c r="N31">
        <v>1</v>
      </c>
      <c r="O31">
        <v>0</v>
      </c>
      <c r="P31">
        <v>1</v>
      </c>
      <c r="Q31">
        <v>3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1634</v>
      </c>
      <c r="J32" s="1" t="s">
        <v>1784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1954</v>
      </c>
      <c r="J33" s="1" t="s">
        <v>2090</v>
      </c>
      <c r="L33">
        <v>5</v>
      </c>
      <c r="M33">
        <v>0</v>
      </c>
      <c r="N33">
        <v>0</v>
      </c>
      <c r="O33">
        <v>1</v>
      </c>
      <c r="P33">
        <v>0</v>
      </c>
      <c r="Q33">
        <v>4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1955</v>
      </c>
      <c r="J34" s="1" t="s">
        <v>2091</v>
      </c>
      <c r="L34">
        <v>5</v>
      </c>
      <c r="M34">
        <v>0</v>
      </c>
      <c r="N34">
        <v>0</v>
      </c>
      <c r="O34">
        <v>1</v>
      </c>
      <c r="P34">
        <v>0</v>
      </c>
      <c r="Q34">
        <v>4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1956</v>
      </c>
      <c r="J35" s="1" t="s">
        <v>2092</v>
      </c>
      <c r="K35" s="1" t="s">
        <v>1907</v>
      </c>
      <c r="L35">
        <v>5</v>
      </c>
      <c r="M35">
        <v>1</v>
      </c>
      <c r="N35">
        <v>1</v>
      </c>
      <c r="O35">
        <v>0</v>
      </c>
      <c r="P35">
        <v>0</v>
      </c>
      <c r="Q35">
        <v>4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1957</v>
      </c>
      <c r="J36" s="1" t="s">
        <v>2093</v>
      </c>
      <c r="K36" s="1" t="s">
        <v>2202</v>
      </c>
      <c r="L36">
        <v>5</v>
      </c>
      <c r="M36">
        <v>2</v>
      </c>
      <c r="N36">
        <v>1</v>
      </c>
      <c r="O36">
        <v>0</v>
      </c>
      <c r="P36">
        <v>1</v>
      </c>
      <c r="Q36">
        <v>3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1958</v>
      </c>
      <c r="J37" s="1" t="s">
        <v>2094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1959</v>
      </c>
      <c r="J38" s="1" t="s">
        <v>2095</v>
      </c>
      <c r="K38" s="1" t="s">
        <v>2203</v>
      </c>
      <c r="L38">
        <v>5</v>
      </c>
      <c r="M38">
        <v>3</v>
      </c>
      <c r="N38">
        <v>1</v>
      </c>
      <c r="O38">
        <v>0</v>
      </c>
      <c r="P38">
        <v>2</v>
      </c>
      <c r="Q38">
        <v>2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1960</v>
      </c>
      <c r="J39" s="1" t="s">
        <v>2096</v>
      </c>
      <c r="K39" s="1" t="s">
        <v>2204</v>
      </c>
      <c r="L39">
        <v>5</v>
      </c>
      <c r="M39">
        <v>3</v>
      </c>
      <c r="N39">
        <v>1</v>
      </c>
      <c r="O39">
        <v>0</v>
      </c>
      <c r="P39">
        <v>2</v>
      </c>
      <c r="Q39">
        <v>2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1961</v>
      </c>
      <c r="J40" s="1" t="s">
        <v>1492</v>
      </c>
      <c r="K40" s="1" t="s">
        <v>1908</v>
      </c>
      <c r="L40">
        <v>5</v>
      </c>
      <c r="M40">
        <v>2</v>
      </c>
      <c r="N40">
        <v>1</v>
      </c>
      <c r="O40">
        <v>0</v>
      </c>
      <c r="P40">
        <v>1</v>
      </c>
      <c r="Q40">
        <v>3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1962</v>
      </c>
      <c r="J41" s="1" t="s">
        <v>2097</v>
      </c>
      <c r="K41" s="1" t="s">
        <v>2205</v>
      </c>
      <c r="L41">
        <v>5</v>
      </c>
      <c r="M41">
        <v>2</v>
      </c>
      <c r="N41">
        <v>1</v>
      </c>
      <c r="O41">
        <v>0</v>
      </c>
      <c r="P41">
        <v>1</v>
      </c>
      <c r="Q41">
        <v>3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1963</v>
      </c>
      <c r="J42" s="1" t="s">
        <v>2098</v>
      </c>
      <c r="K42" s="1" t="s">
        <v>2098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1964</v>
      </c>
      <c r="J43" s="1" t="s">
        <v>2099</v>
      </c>
      <c r="K43" s="1" t="s">
        <v>2206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1965</v>
      </c>
      <c r="J44" s="1" t="s">
        <v>2100</v>
      </c>
      <c r="K44" s="1" t="s">
        <v>2100</v>
      </c>
      <c r="L44">
        <v>5</v>
      </c>
      <c r="M44">
        <v>5</v>
      </c>
      <c r="N44">
        <v>4</v>
      </c>
      <c r="O44">
        <v>0</v>
      </c>
      <c r="P44">
        <v>1</v>
      </c>
      <c r="Q44">
        <v>0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1966</v>
      </c>
      <c r="J45" s="1" t="s">
        <v>2101</v>
      </c>
      <c r="K45" s="1" t="s">
        <v>2207</v>
      </c>
      <c r="L45">
        <v>5</v>
      </c>
      <c r="M45">
        <v>2</v>
      </c>
      <c r="N45">
        <v>1</v>
      </c>
      <c r="O45">
        <v>0</v>
      </c>
      <c r="P45">
        <v>1</v>
      </c>
      <c r="Q45">
        <v>3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1967</v>
      </c>
      <c r="J46" s="1" t="s">
        <v>1798</v>
      </c>
      <c r="K46" s="1" t="s">
        <v>1798</v>
      </c>
      <c r="L46">
        <v>5</v>
      </c>
      <c r="M46">
        <v>5</v>
      </c>
      <c r="N46">
        <v>1</v>
      </c>
      <c r="O46">
        <v>0</v>
      </c>
      <c r="P46">
        <v>4</v>
      </c>
      <c r="Q46">
        <v>0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1968</v>
      </c>
      <c r="J47" s="1" t="s">
        <v>2102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1969</v>
      </c>
      <c r="J48" s="1" t="s">
        <v>2103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1970</v>
      </c>
      <c r="J49" s="1" t="s">
        <v>2104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1971</v>
      </c>
      <c r="J50" s="1" t="s">
        <v>2105</v>
      </c>
      <c r="K50" s="1" t="s">
        <v>2208</v>
      </c>
      <c r="L50">
        <v>5</v>
      </c>
      <c r="M50">
        <v>3</v>
      </c>
      <c r="N50">
        <v>2</v>
      </c>
      <c r="O50">
        <v>0</v>
      </c>
      <c r="P50">
        <v>1</v>
      </c>
      <c r="Q50">
        <v>2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1972</v>
      </c>
      <c r="J51" s="1" t="s">
        <v>1803</v>
      </c>
      <c r="K51" s="1" t="s">
        <v>1910</v>
      </c>
      <c r="L51">
        <v>5</v>
      </c>
      <c r="M51">
        <v>2</v>
      </c>
      <c r="N51">
        <v>1</v>
      </c>
      <c r="O51">
        <v>0</v>
      </c>
      <c r="P51">
        <v>1</v>
      </c>
      <c r="Q51">
        <v>3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1973</v>
      </c>
      <c r="J52" s="1" t="s">
        <v>2106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1974</v>
      </c>
      <c r="J53" s="1" t="s">
        <v>2107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1975</v>
      </c>
      <c r="J54" s="1" t="s">
        <v>2108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1976</v>
      </c>
      <c r="J55" s="1" t="s">
        <v>2109</v>
      </c>
      <c r="K55" s="1" t="s">
        <v>2109</v>
      </c>
      <c r="L55">
        <v>5</v>
      </c>
      <c r="M55">
        <v>5</v>
      </c>
      <c r="N55">
        <v>2</v>
      </c>
      <c r="O55">
        <v>0</v>
      </c>
      <c r="P55">
        <v>3</v>
      </c>
      <c r="Q55">
        <v>0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1977</v>
      </c>
      <c r="J56" s="1" t="s">
        <v>1508</v>
      </c>
      <c r="K56" s="1" t="s">
        <v>1508</v>
      </c>
      <c r="L56">
        <v>5</v>
      </c>
      <c r="M56">
        <v>5</v>
      </c>
      <c r="N56">
        <v>2</v>
      </c>
      <c r="O56">
        <v>0</v>
      </c>
      <c r="P56">
        <v>3</v>
      </c>
      <c r="Q56">
        <v>0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1978</v>
      </c>
      <c r="J57" s="1" t="s">
        <v>2110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1979</v>
      </c>
      <c r="J58" s="1" t="s">
        <v>2111</v>
      </c>
      <c r="K58" s="1" t="s">
        <v>1599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1980</v>
      </c>
      <c r="J59" s="1" t="s">
        <v>2112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1981</v>
      </c>
      <c r="J60" s="1" t="s">
        <v>2113</v>
      </c>
      <c r="K60" s="1" t="s">
        <v>2209</v>
      </c>
      <c r="L60">
        <v>5</v>
      </c>
      <c r="M60">
        <v>4</v>
      </c>
      <c r="N60">
        <v>1</v>
      </c>
      <c r="O60">
        <v>0</v>
      </c>
      <c r="P60">
        <v>3</v>
      </c>
      <c r="Q60">
        <v>1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1982</v>
      </c>
      <c r="J61" s="1" t="s">
        <v>2114</v>
      </c>
      <c r="K61" s="1" t="s">
        <v>2114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1983</v>
      </c>
      <c r="J62" s="1" t="s">
        <v>2115</v>
      </c>
      <c r="K62" s="1" t="s">
        <v>2115</v>
      </c>
      <c r="L62">
        <v>5</v>
      </c>
      <c r="M62">
        <v>5</v>
      </c>
      <c r="N62">
        <v>3</v>
      </c>
      <c r="O62">
        <v>0</v>
      </c>
      <c r="P62">
        <v>2</v>
      </c>
      <c r="Q62">
        <v>0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1984</v>
      </c>
      <c r="J63" s="1" t="s">
        <v>2116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1985</v>
      </c>
      <c r="J64" s="1" t="s">
        <v>2117</v>
      </c>
      <c r="K64" s="1" t="s">
        <v>2210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1986</v>
      </c>
      <c r="J65" s="1" t="s">
        <v>2118</v>
      </c>
      <c r="K65" s="1" t="s">
        <v>1911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1987</v>
      </c>
      <c r="J66" s="1" t="s">
        <v>2119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1988</v>
      </c>
      <c r="J67" s="1" t="s">
        <v>2120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1989</v>
      </c>
      <c r="J68" s="1" t="s">
        <v>1820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1990</v>
      </c>
      <c r="J69" s="1" t="s">
        <v>2121</v>
      </c>
      <c r="K69" s="1" t="s">
        <v>2211</v>
      </c>
      <c r="L69">
        <v>5</v>
      </c>
      <c r="M69">
        <v>3</v>
      </c>
      <c r="N69">
        <v>2</v>
      </c>
      <c r="O69">
        <v>0</v>
      </c>
      <c r="P69">
        <v>1</v>
      </c>
      <c r="Q69">
        <v>2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1991</v>
      </c>
      <c r="J70" s="1" t="s">
        <v>2122</v>
      </c>
      <c r="K70" s="1" t="s">
        <v>2122</v>
      </c>
      <c r="L70">
        <v>5</v>
      </c>
      <c r="M70">
        <v>5</v>
      </c>
      <c r="N70">
        <v>5</v>
      </c>
      <c r="O70">
        <v>0</v>
      </c>
      <c r="P70">
        <v>0</v>
      </c>
      <c r="Q70">
        <v>0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1992</v>
      </c>
      <c r="J71" s="1" t="s">
        <v>2123</v>
      </c>
      <c r="K71" s="1" t="s">
        <v>2212</v>
      </c>
      <c r="L71">
        <v>5</v>
      </c>
      <c r="M71">
        <v>3</v>
      </c>
      <c r="N71">
        <v>2</v>
      </c>
      <c r="O71">
        <v>0</v>
      </c>
      <c r="P71">
        <v>1</v>
      </c>
      <c r="Q71">
        <v>2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1993</v>
      </c>
      <c r="J72" s="1" t="s">
        <v>2124</v>
      </c>
      <c r="K72" s="1" t="s">
        <v>2213</v>
      </c>
      <c r="L72">
        <v>5</v>
      </c>
      <c r="M72">
        <v>3</v>
      </c>
      <c r="N72">
        <v>1</v>
      </c>
      <c r="O72">
        <v>0</v>
      </c>
      <c r="P72">
        <v>2</v>
      </c>
      <c r="Q72">
        <v>2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1675</v>
      </c>
      <c r="J73" s="1" t="s">
        <v>1825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1994</v>
      </c>
      <c r="J74" s="1" t="s">
        <v>2125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1995</v>
      </c>
      <c r="J75" s="1" t="s">
        <v>2126</v>
      </c>
      <c r="K75" s="1" t="s">
        <v>2126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1996</v>
      </c>
      <c r="J76" s="1" t="s">
        <v>2127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1997</v>
      </c>
      <c r="J77" s="1" t="s">
        <v>2128</v>
      </c>
      <c r="L77">
        <v>5</v>
      </c>
      <c r="M77">
        <v>0</v>
      </c>
      <c r="N77">
        <v>0</v>
      </c>
      <c r="O77">
        <v>3</v>
      </c>
      <c r="P77">
        <v>0</v>
      </c>
      <c r="Q77">
        <v>2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1998</v>
      </c>
      <c r="J78" s="1" t="s">
        <v>1830</v>
      </c>
      <c r="K78" s="1" t="s">
        <v>1830</v>
      </c>
      <c r="L78">
        <v>5</v>
      </c>
      <c r="M78">
        <v>5</v>
      </c>
      <c r="N78">
        <v>2</v>
      </c>
      <c r="O78">
        <v>0</v>
      </c>
      <c r="P78">
        <v>3</v>
      </c>
      <c r="Q78">
        <v>0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1999</v>
      </c>
      <c r="J79" s="1" t="s">
        <v>2129</v>
      </c>
      <c r="K79" s="1" t="s">
        <v>2214</v>
      </c>
      <c r="L79">
        <v>5</v>
      </c>
      <c r="M79">
        <v>3</v>
      </c>
      <c r="N79">
        <v>1</v>
      </c>
      <c r="O79">
        <v>0</v>
      </c>
      <c r="P79">
        <v>2</v>
      </c>
      <c r="Q79">
        <v>2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2000</v>
      </c>
      <c r="J80" s="1" t="s">
        <v>1832</v>
      </c>
      <c r="K80" s="1" t="s">
        <v>2215</v>
      </c>
      <c r="L80">
        <v>5</v>
      </c>
      <c r="M80">
        <v>3</v>
      </c>
      <c r="N80">
        <v>1</v>
      </c>
      <c r="O80">
        <v>0</v>
      </c>
      <c r="P80">
        <v>2</v>
      </c>
      <c r="Q80">
        <v>2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2001</v>
      </c>
      <c r="J81" s="1" t="s">
        <v>1833</v>
      </c>
      <c r="K81" s="1" t="s">
        <v>2216</v>
      </c>
      <c r="L81">
        <v>5</v>
      </c>
      <c r="M81">
        <v>3</v>
      </c>
      <c r="N81">
        <v>1</v>
      </c>
      <c r="O81">
        <v>0</v>
      </c>
      <c r="P81">
        <v>2</v>
      </c>
      <c r="Q81">
        <v>2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2002</v>
      </c>
      <c r="J82" s="1" t="s">
        <v>2130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2003</v>
      </c>
      <c r="J83" s="1" t="s">
        <v>2131</v>
      </c>
      <c r="K83" s="1" t="s">
        <v>1306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2004</v>
      </c>
      <c r="J84" s="1" t="s">
        <v>2132</v>
      </c>
      <c r="K84" s="1" t="s">
        <v>1912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1687</v>
      </c>
      <c r="J85" s="1" t="s">
        <v>1837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1688</v>
      </c>
      <c r="J86" s="1" t="s">
        <v>1838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2005</v>
      </c>
      <c r="J87" s="1" t="s">
        <v>2133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2006</v>
      </c>
      <c r="J88" s="1" t="s">
        <v>2134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2007</v>
      </c>
      <c r="J89" s="1" t="s">
        <v>2135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2008</v>
      </c>
      <c r="J90" s="1" t="s">
        <v>2136</v>
      </c>
      <c r="K90" s="1" t="s">
        <v>2217</v>
      </c>
      <c r="L90">
        <v>5</v>
      </c>
      <c r="M90">
        <v>3</v>
      </c>
      <c r="N90">
        <v>1</v>
      </c>
      <c r="O90">
        <v>0</v>
      </c>
      <c r="P90">
        <v>2</v>
      </c>
      <c r="Q90">
        <v>2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2009</v>
      </c>
      <c r="J91" s="1" t="s">
        <v>2137</v>
      </c>
      <c r="K91" s="1" t="s">
        <v>2137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2010</v>
      </c>
      <c r="J92" s="1" t="s">
        <v>2138</v>
      </c>
      <c r="K92" s="1" t="s">
        <v>2218</v>
      </c>
      <c r="L92">
        <v>5</v>
      </c>
      <c r="M92">
        <v>4</v>
      </c>
      <c r="N92">
        <v>1</v>
      </c>
      <c r="O92">
        <v>0</v>
      </c>
      <c r="P92">
        <v>3</v>
      </c>
      <c r="Q92">
        <v>1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2011</v>
      </c>
      <c r="J93" s="1" t="s">
        <v>2139</v>
      </c>
      <c r="K93" s="1" t="s">
        <v>1914</v>
      </c>
      <c r="L93">
        <v>5</v>
      </c>
      <c r="M93">
        <v>1</v>
      </c>
      <c r="N93">
        <v>1</v>
      </c>
      <c r="O93">
        <v>0</v>
      </c>
      <c r="P93">
        <v>0</v>
      </c>
      <c r="Q93">
        <v>4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2012</v>
      </c>
      <c r="J94" s="1" t="s">
        <v>2140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1697</v>
      </c>
      <c r="J95" s="1" t="s">
        <v>1847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2013</v>
      </c>
      <c r="J96" s="1" t="s">
        <v>2141</v>
      </c>
      <c r="K96" s="1" t="s">
        <v>2219</v>
      </c>
      <c r="L96">
        <v>5</v>
      </c>
      <c r="M96">
        <v>1</v>
      </c>
      <c r="N96">
        <v>1</v>
      </c>
      <c r="O96">
        <v>0</v>
      </c>
      <c r="P96">
        <v>0</v>
      </c>
      <c r="Q96">
        <v>4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2014</v>
      </c>
      <c r="J97" s="1" t="s">
        <v>2142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2015</v>
      </c>
      <c r="J98" s="1" t="s">
        <v>2143</v>
      </c>
      <c r="K98" s="1" t="s">
        <v>2143</v>
      </c>
      <c r="L98">
        <v>5</v>
      </c>
      <c r="M98">
        <v>5</v>
      </c>
      <c r="N98">
        <v>3</v>
      </c>
      <c r="O98">
        <v>0</v>
      </c>
      <c r="P98">
        <v>2</v>
      </c>
      <c r="Q98">
        <v>0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2016</v>
      </c>
      <c r="J99" s="1" t="s">
        <v>2144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2017</v>
      </c>
      <c r="J100" s="1" t="s">
        <v>2145</v>
      </c>
      <c r="K100" s="1" t="s">
        <v>2220</v>
      </c>
      <c r="L100">
        <v>5</v>
      </c>
      <c r="M100">
        <v>2</v>
      </c>
      <c r="N100">
        <v>1</v>
      </c>
      <c r="O100">
        <v>0</v>
      </c>
      <c r="P100">
        <v>1</v>
      </c>
      <c r="Q100">
        <v>3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2018</v>
      </c>
      <c r="J101" s="1" t="s">
        <v>2146</v>
      </c>
      <c r="K101" s="1" t="s">
        <v>2146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2019</v>
      </c>
      <c r="J102" s="1" t="s">
        <v>2147</v>
      </c>
      <c r="K102" s="1" t="s">
        <v>1310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2020</v>
      </c>
      <c r="J103" s="1" t="s">
        <v>2148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2021</v>
      </c>
      <c r="J104" s="1" t="s">
        <v>2149</v>
      </c>
      <c r="K104" s="1" t="s">
        <v>1311</v>
      </c>
      <c r="L104">
        <v>5</v>
      </c>
      <c r="M104">
        <v>1</v>
      </c>
      <c r="N104">
        <v>1</v>
      </c>
      <c r="O104">
        <v>0</v>
      </c>
      <c r="P104">
        <v>0</v>
      </c>
      <c r="Q104">
        <v>4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2022</v>
      </c>
      <c r="J105" s="1" t="s">
        <v>2150</v>
      </c>
      <c r="K105" s="1" t="s">
        <v>2221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2023</v>
      </c>
      <c r="J106" s="1" t="s">
        <v>2151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2024</v>
      </c>
      <c r="J107" s="1" t="s">
        <v>2152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2025</v>
      </c>
      <c r="J108" s="1" t="s">
        <v>2153</v>
      </c>
      <c r="K108" s="1" t="s">
        <v>2222</v>
      </c>
      <c r="L108">
        <v>5</v>
      </c>
      <c r="M108">
        <v>4</v>
      </c>
      <c r="N108">
        <v>3</v>
      </c>
      <c r="O108">
        <v>0</v>
      </c>
      <c r="P108">
        <v>1</v>
      </c>
      <c r="Q108">
        <v>1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2026</v>
      </c>
      <c r="J109" s="1" t="s">
        <v>2154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2027</v>
      </c>
      <c r="J110" s="1" t="s">
        <v>1861</v>
      </c>
      <c r="K110" s="1" t="s">
        <v>1861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2028</v>
      </c>
      <c r="J111" s="1" t="s">
        <v>2155</v>
      </c>
      <c r="L111">
        <v>5</v>
      </c>
      <c r="M111">
        <v>0</v>
      </c>
      <c r="N111">
        <v>0</v>
      </c>
      <c r="O111">
        <v>1</v>
      </c>
      <c r="P111">
        <v>0</v>
      </c>
      <c r="Q111">
        <v>4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2029</v>
      </c>
      <c r="J112" s="1" t="s">
        <v>2156</v>
      </c>
      <c r="K112" s="1" t="s">
        <v>1313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2030</v>
      </c>
      <c r="J113" s="1" t="s">
        <v>2157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2031</v>
      </c>
      <c r="J114" s="1" t="s">
        <v>2158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2032</v>
      </c>
      <c r="J115" s="1" t="s">
        <v>2159</v>
      </c>
      <c r="K115" s="1" t="s">
        <v>1314</v>
      </c>
      <c r="L115">
        <v>5</v>
      </c>
      <c r="M115">
        <v>1</v>
      </c>
      <c r="N115">
        <v>1</v>
      </c>
      <c r="O115">
        <v>0</v>
      </c>
      <c r="P115">
        <v>0</v>
      </c>
      <c r="Q115">
        <v>4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2033</v>
      </c>
      <c r="J116" s="1" t="s">
        <v>2160</v>
      </c>
      <c r="K116" s="1" t="s">
        <v>1315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2034</v>
      </c>
      <c r="J117" s="1" t="s">
        <v>2161</v>
      </c>
      <c r="K117" s="1" t="s">
        <v>2223</v>
      </c>
      <c r="L117">
        <v>5</v>
      </c>
      <c r="M117">
        <v>1</v>
      </c>
      <c r="N117">
        <v>1</v>
      </c>
      <c r="O117">
        <v>0</v>
      </c>
      <c r="P117">
        <v>0</v>
      </c>
      <c r="Q117">
        <v>4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2035</v>
      </c>
      <c r="J118" s="1" t="s">
        <v>2162</v>
      </c>
      <c r="K118" s="1" t="s">
        <v>2224</v>
      </c>
      <c r="L118">
        <v>5</v>
      </c>
      <c r="M118">
        <v>1</v>
      </c>
      <c r="N118">
        <v>1</v>
      </c>
      <c r="O118">
        <v>0</v>
      </c>
      <c r="P118">
        <v>0</v>
      </c>
      <c r="Q118">
        <v>4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2036</v>
      </c>
      <c r="J119" s="1" t="s">
        <v>2163</v>
      </c>
      <c r="K119" s="1" t="s">
        <v>2225</v>
      </c>
      <c r="L119">
        <v>5</v>
      </c>
      <c r="M119">
        <v>2</v>
      </c>
      <c r="N119">
        <v>1</v>
      </c>
      <c r="O119">
        <v>0</v>
      </c>
      <c r="P119">
        <v>1</v>
      </c>
      <c r="Q119">
        <v>3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2037</v>
      </c>
      <c r="J120" s="1" t="s">
        <v>1871</v>
      </c>
      <c r="K120" s="1" t="s">
        <v>1871</v>
      </c>
      <c r="L120">
        <v>5</v>
      </c>
      <c r="M120">
        <v>5</v>
      </c>
      <c r="N120">
        <v>5</v>
      </c>
      <c r="O120">
        <v>0</v>
      </c>
      <c r="P120">
        <v>0</v>
      </c>
      <c r="Q120">
        <v>0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2038</v>
      </c>
      <c r="J121" s="1" t="s">
        <v>2164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2039</v>
      </c>
      <c r="J122" s="1" t="s">
        <v>2165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2040</v>
      </c>
      <c r="J123" s="1" t="s">
        <v>2166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2041</v>
      </c>
      <c r="J124" s="1" t="s">
        <v>2167</v>
      </c>
      <c r="K124" s="1" t="s">
        <v>2226</v>
      </c>
      <c r="L124">
        <v>5</v>
      </c>
      <c r="M124">
        <v>3</v>
      </c>
      <c r="N124">
        <v>2</v>
      </c>
      <c r="O124">
        <v>0</v>
      </c>
      <c r="P124">
        <v>1</v>
      </c>
      <c r="Q124">
        <v>2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2042</v>
      </c>
      <c r="J125" s="1" t="s">
        <v>2168</v>
      </c>
      <c r="K125" s="1" t="s">
        <v>2227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2043</v>
      </c>
      <c r="J126" s="1" t="s">
        <v>2169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2044</v>
      </c>
      <c r="J127" s="1" t="s">
        <v>2170</v>
      </c>
      <c r="K127" s="1" t="s">
        <v>2228</v>
      </c>
      <c r="L127">
        <v>5</v>
      </c>
      <c r="M127">
        <v>4</v>
      </c>
      <c r="N127">
        <v>1</v>
      </c>
      <c r="O127">
        <v>0</v>
      </c>
      <c r="P127">
        <v>3</v>
      </c>
      <c r="Q127">
        <v>1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2045</v>
      </c>
      <c r="J128" s="1" t="s">
        <v>2171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2046</v>
      </c>
      <c r="J129" s="1" t="s">
        <v>2172</v>
      </c>
      <c r="K129" s="1" t="s">
        <v>2229</v>
      </c>
      <c r="L129">
        <v>5</v>
      </c>
      <c r="M129">
        <v>4</v>
      </c>
      <c r="N129">
        <v>1</v>
      </c>
      <c r="O129">
        <v>0</v>
      </c>
      <c r="P129">
        <v>3</v>
      </c>
      <c r="Q129">
        <v>1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1732</v>
      </c>
      <c r="J130" s="1" t="s">
        <v>1881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2047</v>
      </c>
      <c r="J131" s="1" t="s">
        <v>2173</v>
      </c>
      <c r="K131" s="1" t="s">
        <v>2230</v>
      </c>
      <c r="L131">
        <v>5</v>
      </c>
      <c r="M131">
        <v>4</v>
      </c>
      <c r="N131">
        <v>1</v>
      </c>
      <c r="O131">
        <v>0</v>
      </c>
      <c r="P131">
        <v>3</v>
      </c>
      <c r="Q131">
        <v>1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2048</v>
      </c>
      <c r="J132" s="1" t="s">
        <v>2174</v>
      </c>
      <c r="K132" s="1" t="s">
        <v>1317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2049</v>
      </c>
      <c r="J133" s="1" t="s">
        <v>2175</v>
      </c>
      <c r="L133">
        <v>5</v>
      </c>
      <c r="M133">
        <v>0</v>
      </c>
      <c r="N133">
        <v>0</v>
      </c>
      <c r="O133">
        <v>1</v>
      </c>
      <c r="P133">
        <v>0</v>
      </c>
      <c r="Q133">
        <v>4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2050</v>
      </c>
      <c r="J134" s="1" t="s">
        <v>2176</v>
      </c>
      <c r="K134" s="1" t="s">
        <v>2231</v>
      </c>
      <c r="L134">
        <v>5</v>
      </c>
      <c r="M134">
        <v>2</v>
      </c>
      <c r="N134">
        <v>1</v>
      </c>
      <c r="O134">
        <v>0</v>
      </c>
      <c r="P134">
        <v>1</v>
      </c>
      <c r="Q134">
        <v>3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2051</v>
      </c>
      <c r="J135" s="1" t="s">
        <v>2177</v>
      </c>
      <c r="L135">
        <v>5</v>
      </c>
      <c r="M135">
        <v>0</v>
      </c>
      <c r="N135">
        <v>0</v>
      </c>
      <c r="O135">
        <v>1</v>
      </c>
      <c r="P135">
        <v>0</v>
      </c>
      <c r="Q135">
        <v>4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2052</v>
      </c>
      <c r="J136" s="1" t="s">
        <v>2178</v>
      </c>
      <c r="K136" s="1" t="s">
        <v>1919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2053</v>
      </c>
      <c r="J137" s="1" t="s">
        <v>2179</v>
      </c>
      <c r="K137" s="1" t="s">
        <v>2232</v>
      </c>
      <c r="L137">
        <v>5</v>
      </c>
      <c r="M137">
        <v>2</v>
      </c>
      <c r="N137">
        <v>1</v>
      </c>
      <c r="O137">
        <v>0</v>
      </c>
      <c r="P137">
        <v>1</v>
      </c>
      <c r="Q137">
        <v>3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2054</v>
      </c>
      <c r="J138" s="1" t="s">
        <v>2180</v>
      </c>
      <c r="K138" s="1" t="s">
        <v>2180</v>
      </c>
      <c r="L138">
        <v>5</v>
      </c>
      <c r="M138">
        <v>5</v>
      </c>
      <c r="N138">
        <v>0</v>
      </c>
      <c r="O138">
        <v>0</v>
      </c>
      <c r="P138">
        <v>5</v>
      </c>
      <c r="Q138">
        <v>0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2055</v>
      </c>
      <c r="J139" s="1" t="s">
        <v>2181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2056</v>
      </c>
      <c r="J140" s="1" t="s">
        <v>2182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2057</v>
      </c>
      <c r="J141" s="1" t="s">
        <v>2183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2058</v>
      </c>
      <c r="J142" s="1" t="s">
        <v>2184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2059</v>
      </c>
      <c r="J143" s="1" t="s">
        <v>2185</v>
      </c>
      <c r="K143" s="1" t="s">
        <v>1920</v>
      </c>
      <c r="L143">
        <v>5</v>
      </c>
      <c r="M143">
        <v>2</v>
      </c>
      <c r="N143">
        <v>1</v>
      </c>
      <c r="O143">
        <v>0</v>
      </c>
      <c r="P143">
        <v>1</v>
      </c>
      <c r="Q143">
        <v>3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2060</v>
      </c>
      <c r="J144" s="1" t="s">
        <v>2186</v>
      </c>
      <c r="K144" s="1" t="s">
        <v>2233</v>
      </c>
      <c r="L144">
        <v>5</v>
      </c>
      <c r="M144">
        <v>4</v>
      </c>
      <c r="N144">
        <v>1</v>
      </c>
      <c r="O144">
        <v>0</v>
      </c>
      <c r="P144">
        <v>2</v>
      </c>
      <c r="Q144">
        <v>2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2061</v>
      </c>
      <c r="J145" s="1" t="s">
        <v>2187</v>
      </c>
      <c r="K145" s="1" t="s">
        <v>1922</v>
      </c>
      <c r="L145">
        <v>5</v>
      </c>
      <c r="M145">
        <v>2</v>
      </c>
      <c r="N145">
        <v>1</v>
      </c>
      <c r="O145">
        <v>0</v>
      </c>
      <c r="P145">
        <v>1</v>
      </c>
      <c r="Q145">
        <v>3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2062</v>
      </c>
      <c r="J146" s="1" t="s">
        <v>2188</v>
      </c>
      <c r="K146" s="1" t="s">
        <v>1319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2063</v>
      </c>
      <c r="J147" s="1" t="s">
        <v>2189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2064</v>
      </c>
      <c r="J148" s="1" t="s">
        <v>2190</v>
      </c>
      <c r="K148" s="1" t="s">
        <v>1923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2065</v>
      </c>
      <c r="J149" s="1" t="s">
        <v>2191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2066</v>
      </c>
      <c r="J150" s="1" t="s">
        <v>1901</v>
      </c>
      <c r="K150" s="1" t="s">
        <v>1924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2067</v>
      </c>
      <c r="J151" s="1" t="s">
        <v>1902</v>
      </c>
      <c r="K151" s="1" t="s">
        <v>1925</v>
      </c>
      <c r="L151">
        <v>5</v>
      </c>
      <c r="M151">
        <v>2</v>
      </c>
      <c r="N151">
        <v>1</v>
      </c>
      <c r="O151">
        <v>0</v>
      </c>
      <c r="P151">
        <v>1</v>
      </c>
      <c r="Q15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572</v>
      </c>
      <c r="G2" t="s">
        <v>606</v>
      </c>
      <c r="H2">
        <v>12317147</v>
      </c>
      <c r="I2" s="1" t="s">
        <v>2234</v>
      </c>
      <c r="J2" s="1" t="s">
        <v>2381</v>
      </c>
      <c r="K2" s="1" t="s">
        <v>887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573</v>
      </c>
      <c r="H3">
        <v>1920594</v>
      </c>
      <c r="I3" s="1" t="s">
        <v>2235</v>
      </c>
      <c r="J3" s="1" t="s">
        <v>2382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20</v>
      </c>
      <c r="B4" t="s">
        <v>33</v>
      </c>
      <c r="C4" t="s">
        <v>183</v>
      </c>
      <c r="D4" t="s">
        <v>333</v>
      </c>
      <c r="E4" t="s">
        <v>33</v>
      </c>
      <c r="F4" t="s">
        <v>572</v>
      </c>
      <c r="G4" t="s">
        <v>607</v>
      </c>
      <c r="H4">
        <v>6440306</v>
      </c>
      <c r="I4" s="1" t="s">
        <v>2236</v>
      </c>
      <c r="J4" s="1" t="s">
        <v>2383</v>
      </c>
      <c r="K4" s="1" t="s">
        <v>888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21</v>
      </c>
      <c r="B5" t="s">
        <v>34</v>
      </c>
      <c r="C5" t="s">
        <v>184</v>
      </c>
      <c r="D5" t="s">
        <v>334</v>
      </c>
      <c r="E5" t="s">
        <v>482</v>
      </c>
      <c r="F5" t="s">
        <v>572</v>
      </c>
      <c r="G5" t="s">
        <v>608</v>
      </c>
      <c r="H5">
        <v>16836948</v>
      </c>
      <c r="I5" s="1" t="s">
        <v>2237</v>
      </c>
      <c r="J5" s="1" t="s">
        <v>2384</v>
      </c>
      <c r="K5" s="1" t="s">
        <v>889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22</v>
      </c>
      <c r="B6" t="s">
        <v>35</v>
      </c>
      <c r="C6" t="s">
        <v>185</v>
      </c>
      <c r="D6" t="s">
        <v>335</v>
      </c>
      <c r="E6" t="s">
        <v>35</v>
      </c>
      <c r="F6" t="s">
        <v>572</v>
      </c>
      <c r="G6" t="s">
        <v>609</v>
      </c>
      <c r="H6">
        <v>34561560</v>
      </c>
      <c r="I6" s="1" t="s">
        <v>2238</v>
      </c>
      <c r="J6" s="1" t="s">
        <v>2385</v>
      </c>
      <c r="K6" s="1" t="s">
        <v>890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23</v>
      </c>
      <c r="B7" t="s">
        <v>36</v>
      </c>
      <c r="C7" t="s">
        <v>186</v>
      </c>
      <c r="D7" t="s">
        <v>336</v>
      </c>
      <c r="E7" t="s">
        <v>483</v>
      </c>
      <c r="F7" t="s">
        <v>574</v>
      </c>
      <c r="G7" t="s">
        <v>610</v>
      </c>
      <c r="H7">
        <v>11101145</v>
      </c>
      <c r="I7" s="1" t="s">
        <v>2239</v>
      </c>
      <c r="J7" s="1" t="s">
        <v>2386</v>
      </c>
      <c r="K7" s="1" t="s">
        <v>1290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22</v>
      </c>
      <c r="B8" t="s">
        <v>37</v>
      </c>
      <c r="C8" t="s">
        <v>187</v>
      </c>
      <c r="D8" t="s">
        <v>337</v>
      </c>
      <c r="E8" t="s">
        <v>37</v>
      </c>
      <c r="F8" t="s">
        <v>572</v>
      </c>
      <c r="G8" t="s">
        <v>609</v>
      </c>
      <c r="H8">
        <v>4782481</v>
      </c>
      <c r="I8" s="1" t="s">
        <v>2240</v>
      </c>
      <c r="J8" s="1" t="s">
        <v>2387</v>
      </c>
      <c r="K8" s="1" t="s">
        <v>891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22</v>
      </c>
      <c r="B9" t="s">
        <v>38</v>
      </c>
      <c r="C9" t="s">
        <v>188</v>
      </c>
      <c r="D9" t="s">
        <v>338</v>
      </c>
      <c r="E9" t="s">
        <v>484</v>
      </c>
      <c r="F9" t="s">
        <v>572</v>
      </c>
      <c r="G9" t="s">
        <v>611</v>
      </c>
      <c r="H9">
        <v>35173629</v>
      </c>
      <c r="I9" s="1" t="s">
        <v>2241</v>
      </c>
      <c r="J9" s="1" t="s">
        <v>2388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485</v>
      </c>
      <c r="F10" t="s">
        <v>572</v>
      </c>
      <c r="G10" t="s">
        <v>612</v>
      </c>
      <c r="H10">
        <v>7947883</v>
      </c>
      <c r="I10" s="1" t="s">
        <v>2242</v>
      </c>
      <c r="J10" s="1" t="s">
        <v>2389</v>
      </c>
      <c r="L10">
        <v>5</v>
      </c>
      <c r="M10">
        <v>0</v>
      </c>
      <c r="N10">
        <v>0</v>
      </c>
      <c r="O10">
        <v>1</v>
      </c>
      <c r="P10">
        <v>0</v>
      </c>
      <c r="Q10">
        <v>4</v>
      </c>
    </row>
    <row r="11" spans="1:18">
      <c r="A11" t="s">
        <v>22</v>
      </c>
      <c r="B11" t="s">
        <v>40</v>
      </c>
      <c r="C11" t="s">
        <v>190</v>
      </c>
      <c r="D11" t="s">
        <v>340</v>
      </c>
      <c r="E11" t="s">
        <v>40</v>
      </c>
      <c r="F11" t="s">
        <v>572</v>
      </c>
      <c r="G11" t="s">
        <v>613</v>
      </c>
      <c r="H11">
        <v>33173866</v>
      </c>
      <c r="I11" s="1" t="s">
        <v>2243</v>
      </c>
      <c r="J11" s="1" t="s">
        <v>2390</v>
      </c>
      <c r="K11" s="1" t="s">
        <v>892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20</v>
      </c>
      <c r="B12" t="s">
        <v>41</v>
      </c>
      <c r="C12" t="s">
        <v>191</v>
      </c>
      <c r="D12" t="s">
        <v>341</v>
      </c>
      <c r="E12" t="s">
        <v>41</v>
      </c>
      <c r="F12" t="s">
        <v>572</v>
      </c>
      <c r="G12" t="s">
        <v>608</v>
      </c>
      <c r="H12">
        <v>1907782</v>
      </c>
      <c r="I12" s="1" t="s">
        <v>2244</v>
      </c>
      <c r="J12" s="1" t="s">
        <v>2391</v>
      </c>
      <c r="K12" s="1" t="s">
        <v>893</v>
      </c>
      <c r="L12">
        <v>5</v>
      </c>
      <c r="M12">
        <v>1</v>
      </c>
      <c r="N12">
        <v>1</v>
      </c>
      <c r="O12">
        <v>0</v>
      </c>
      <c r="P12">
        <v>0</v>
      </c>
      <c r="Q12">
        <v>4</v>
      </c>
    </row>
    <row r="13" spans="1:18">
      <c r="A13" t="s">
        <v>24</v>
      </c>
      <c r="B13" t="s">
        <v>42</v>
      </c>
      <c r="C13" t="s">
        <v>192</v>
      </c>
      <c r="D13" t="s">
        <v>342</v>
      </c>
      <c r="E13" t="s">
        <v>486</v>
      </c>
      <c r="F13" t="s">
        <v>575</v>
      </c>
      <c r="G13" t="s">
        <v>614</v>
      </c>
      <c r="H13">
        <v>6060749</v>
      </c>
      <c r="I13" s="1" t="s">
        <v>1330</v>
      </c>
      <c r="J13" s="1" t="s">
        <v>1467</v>
      </c>
      <c r="K13" s="1" t="s">
        <v>1467</v>
      </c>
      <c r="L13">
        <v>5</v>
      </c>
      <c r="M13">
        <v>5</v>
      </c>
      <c r="N13">
        <v>4</v>
      </c>
      <c r="O13">
        <v>0</v>
      </c>
      <c r="P13">
        <v>1</v>
      </c>
      <c r="Q13">
        <v>0</v>
      </c>
    </row>
    <row r="14" spans="1:18">
      <c r="A14" t="s">
        <v>22</v>
      </c>
      <c r="B14" t="s">
        <v>43</v>
      </c>
      <c r="C14" t="s">
        <v>193</v>
      </c>
      <c r="D14" t="s">
        <v>343</v>
      </c>
      <c r="E14" t="s">
        <v>43</v>
      </c>
      <c r="F14" t="s">
        <v>572</v>
      </c>
      <c r="G14" t="s">
        <v>615</v>
      </c>
      <c r="H14">
        <v>20497045</v>
      </c>
      <c r="I14" s="1" t="s">
        <v>2245</v>
      </c>
      <c r="J14" s="1" t="s">
        <v>2392</v>
      </c>
      <c r="K14" s="1" t="s">
        <v>895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21</v>
      </c>
      <c r="B15" t="s">
        <v>44</v>
      </c>
      <c r="C15" t="s">
        <v>194</v>
      </c>
      <c r="D15" t="s">
        <v>344</v>
      </c>
      <c r="E15" t="s">
        <v>487</v>
      </c>
      <c r="F15" t="s">
        <v>572</v>
      </c>
      <c r="G15" t="s">
        <v>616</v>
      </c>
      <c r="H15">
        <v>1837388</v>
      </c>
      <c r="I15" s="1" t="s">
        <v>2246</v>
      </c>
      <c r="J15" s="1" t="s">
        <v>2393</v>
      </c>
      <c r="K15" s="1" t="s">
        <v>896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25</v>
      </c>
      <c r="B16" t="s">
        <v>45</v>
      </c>
      <c r="C16" t="s">
        <v>195</v>
      </c>
      <c r="D16" t="s">
        <v>345</v>
      </c>
      <c r="E16" t="s">
        <v>45</v>
      </c>
      <c r="F16" t="s">
        <v>576</v>
      </c>
      <c r="G16" t="s">
        <v>617</v>
      </c>
      <c r="H16">
        <v>1300905</v>
      </c>
      <c r="I16" s="1" t="s">
        <v>2247</v>
      </c>
      <c r="J16" s="1" t="s">
        <v>2394</v>
      </c>
      <c r="K16" s="1" t="s">
        <v>897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19</v>
      </c>
      <c r="B17" t="s">
        <v>46</v>
      </c>
      <c r="C17" t="s">
        <v>196</v>
      </c>
      <c r="D17" t="s">
        <v>346</v>
      </c>
      <c r="E17" t="s">
        <v>46</v>
      </c>
      <c r="F17" t="s">
        <v>577</v>
      </c>
      <c r="G17" t="s">
        <v>609</v>
      </c>
      <c r="H17">
        <v>2396504</v>
      </c>
      <c r="I17" s="1" t="s">
        <v>2248</v>
      </c>
      <c r="J17" s="1" t="s">
        <v>2395</v>
      </c>
      <c r="K17" s="1" t="s">
        <v>898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22</v>
      </c>
      <c r="B18" t="s">
        <v>47</v>
      </c>
      <c r="C18" t="s">
        <v>197</v>
      </c>
      <c r="D18" t="s">
        <v>347</v>
      </c>
      <c r="E18" t="s">
        <v>488</v>
      </c>
      <c r="F18" t="s">
        <v>572</v>
      </c>
      <c r="G18" t="s">
        <v>615</v>
      </c>
      <c r="H18">
        <v>16999659</v>
      </c>
      <c r="I18" s="1" t="s">
        <v>2249</v>
      </c>
      <c r="J18" s="1" t="s">
        <v>2396</v>
      </c>
      <c r="K18" s="1" t="s">
        <v>899</v>
      </c>
      <c r="L18">
        <v>5</v>
      </c>
      <c r="M18">
        <v>1</v>
      </c>
      <c r="N18">
        <v>1</v>
      </c>
      <c r="O18">
        <v>0</v>
      </c>
      <c r="P18">
        <v>0</v>
      </c>
      <c r="Q18">
        <v>4</v>
      </c>
    </row>
    <row r="19" spans="1:17">
      <c r="A19" t="s">
        <v>25</v>
      </c>
      <c r="B19" t="s">
        <v>48</v>
      </c>
      <c r="C19" t="s">
        <v>198</v>
      </c>
      <c r="D19" t="s">
        <v>348</v>
      </c>
      <c r="E19" t="s">
        <v>48</v>
      </c>
      <c r="F19" t="s">
        <v>576</v>
      </c>
      <c r="G19" t="s">
        <v>618</v>
      </c>
      <c r="H19">
        <v>1598677</v>
      </c>
      <c r="I19" s="1" t="s">
        <v>2250</v>
      </c>
      <c r="J19" s="1" t="s">
        <v>2397</v>
      </c>
      <c r="K19" s="1" t="s">
        <v>900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24</v>
      </c>
      <c r="B20" t="s">
        <v>49</v>
      </c>
      <c r="C20" t="s">
        <v>199</v>
      </c>
      <c r="D20" t="s">
        <v>349</v>
      </c>
      <c r="E20" t="s">
        <v>489</v>
      </c>
      <c r="F20" t="s">
        <v>578</v>
      </c>
      <c r="G20" t="s">
        <v>619</v>
      </c>
      <c r="H20">
        <v>2262599</v>
      </c>
      <c r="I20" s="1" t="s">
        <v>2251</v>
      </c>
      <c r="J20" s="1" t="s">
        <v>2398</v>
      </c>
      <c r="K20" s="1" t="s">
        <v>2528</v>
      </c>
      <c r="L20">
        <v>5</v>
      </c>
      <c r="M20">
        <v>4</v>
      </c>
      <c r="N20">
        <v>4</v>
      </c>
      <c r="O20">
        <v>0</v>
      </c>
      <c r="P20">
        <v>0</v>
      </c>
      <c r="Q20">
        <v>1</v>
      </c>
    </row>
    <row r="21" spans="1:17">
      <c r="A21" t="s">
        <v>22</v>
      </c>
      <c r="B21" t="s">
        <v>50</v>
      </c>
      <c r="C21" t="s">
        <v>200</v>
      </c>
      <c r="D21" t="s">
        <v>350</v>
      </c>
      <c r="E21" t="s">
        <v>50</v>
      </c>
      <c r="F21" t="s">
        <v>572</v>
      </c>
      <c r="G21" t="s">
        <v>620</v>
      </c>
      <c r="H21">
        <v>3167565</v>
      </c>
      <c r="I21" s="1" t="s">
        <v>2252</v>
      </c>
      <c r="J21" s="1" t="s">
        <v>2399</v>
      </c>
      <c r="K21" s="1" t="s">
        <v>902</v>
      </c>
      <c r="L21">
        <v>5</v>
      </c>
      <c r="M21">
        <v>2</v>
      </c>
      <c r="N21">
        <v>1</v>
      </c>
      <c r="O21">
        <v>0</v>
      </c>
      <c r="P21">
        <v>1</v>
      </c>
      <c r="Q21">
        <v>3</v>
      </c>
    </row>
    <row r="22" spans="1:17">
      <c r="A22" t="s">
        <v>22</v>
      </c>
      <c r="B22" t="s">
        <v>51</v>
      </c>
      <c r="C22" t="s">
        <v>201</v>
      </c>
      <c r="D22" t="s">
        <v>351</v>
      </c>
      <c r="E22" t="s">
        <v>51</v>
      </c>
      <c r="F22" t="s">
        <v>572</v>
      </c>
      <c r="G22" t="s">
        <v>621</v>
      </c>
      <c r="H22">
        <v>4208419</v>
      </c>
      <c r="I22" s="1" t="s">
        <v>2253</v>
      </c>
      <c r="J22" s="1" t="s">
        <v>2400</v>
      </c>
      <c r="K22" s="1" t="s">
        <v>903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24</v>
      </c>
      <c r="B23" t="s">
        <v>52</v>
      </c>
      <c r="C23" t="s">
        <v>202</v>
      </c>
      <c r="D23" t="s">
        <v>352</v>
      </c>
      <c r="E23" t="s">
        <v>52</v>
      </c>
      <c r="F23" t="s">
        <v>574</v>
      </c>
      <c r="G23" t="s">
        <v>622</v>
      </c>
      <c r="H23">
        <v>4527206</v>
      </c>
      <c r="I23" s="1" t="s">
        <v>2254</v>
      </c>
      <c r="J23" s="1" t="s">
        <v>2401</v>
      </c>
      <c r="K23" s="1" t="s">
        <v>904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490</v>
      </c>
      <c r="F24" t="s">
        <v>579</v>
      </c>
      <c r="G24" t="s">
        <v>623</v>
      </c>
      <c r="H24">
        <v>1745449</v>
      </c>
      <c r="I24" s="1" t="s">
        <v>2255</v>
      </c>
      <c r="J24" s="1" t="s">
        <v>2402</v>
      </c>
      <c r="L24">
        <v>5</v>
      </c>
      <c r="M24">
        <v>0</v>
      </c>
      <c r="N24">
        <v>0</v>
      </c>
      <c r="O24">
        <v>0</v>
      </c>
      <c r="P24">
        <v>0</v>
      </c>
      <c r="Q24">
        <v>5</v>
      </c>
    </row>
    <row r="25" spans="1:17">
      <c r="A25" t="s">
        <v>24</v>
      </c>
      <c r="B25" t="s">
        <v>54</v>
      </c>
      <c r="C25" t="s">
        <v>204</v>
      </c>
      <c r="D25" t="s">
        <v>354</v>
      </c>
      <c r="E25" t="s">
        <v>491</v>
      </c>
      <c r="F25" t="s">
        <v>572</v>
      </c>
      <c r="G25" t="s">
        <v>608</v>
      </c>
      <c r="H25">
        <v>9254451</v>
      </c>
      <c r="I25" s="1" t="s">
        <v>2256</v>
      </c>
      <c r="J25" s="1" t="s">
        <v>2403</v>
      </c>
      <c r="K25" s="1" t="s">
        <v>905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25</v>
      </c>
      <c r="B26" t="s">
        <v>55</v>
      </c>
      <c r="C26" t="s">
        <v>205</v>
      </c>
      <c r="D26" t="s">
        <v>355</v>
      </c>
      <c r="E26" t="s">
        <v>492</v>
      </c>
      <c r="F26" t="s">
        <v>576</v>
      </c>
      <c r="G26" t="s">
        <v>624</v>
      </c>
      <c r="H26">
        <v>1888409</v>
      </c>
      <c r="I26" s="1" t="s">
        <v>2257</v>
      </c>
      <c r="J26" s="1" t="s">
        <v>2404</v>
      </c>
      <c r="K26" s="1" t="s">
        <v>2404</v>
      </c>
      <c r="L26">
        <v>5</v>
      </c>
      <c r="M26">
        <v>5</v>
      </c>
      <c r="N26">
        <v>5</v>
      </c>
      <c r="O26">
        <v>0</v>
      </c>
      <c r="P26">
        <v>0</v>
      </c>
      <c r="Q26">
        <v>0</v>
      </c>
    </row>
    <row r="27" spans="1:17">
      <c r="A27" t="s">
        <v>24</v>
      </c>
      <c r="B27" t="s">
        <v>56</v>
      </c>
      <c r="C27" t="s">
        <v>206</v>
      </c>
      <c r="D27" t="s">
        <v>356</v>
      </c>
      <c r="E27" t="s">
        <v>493</v>
      </c>
      <c r="F27" t="s">
        <v>572</v>
      </c>
      <c r="G27" t="s">
        <v>625</v>
      </c>
      <c r="H27">
        <v>1302771</v>
      </c>
      <c r="I27" s="1" t="s">
        <v>2258</v>
      </c>
      <c r="J27" s="1" t="s">
        <v>2405</v>
      </c>
      <c r="K27" s="1" t="s">
        <v>906</v>
      </c>
      <c r="L27">
        <v>5</v>
      </c>
      <c r="M27">
        <v>1</v>
      </c>
      <c r="N27">
        <v>1</v>
      </c>
      <c r="O27">
        <v>0</v>
      </c>
      <c r="P27">
        <v>0</v>
      </c>
      <c r="Q27">
        <v>4</v>
      </c>
    </row>
    <row r="28" spans="1:17">
      <c r="A28" t="s">
        <v>21</v>
      </c>
      <c r="B28" t="s">
        <v>57</v>
      </c>
      <c r="C28" t="s">
        <v>207</v>
      </c>
      <c r="D28" t="s">
        <v>357</v>
      </c>
      <c r="E28" t="s">
        <v>494</v>
      </c>
      <c r="F28" t="s">
        <v>572</v>
      </c>
      <c r="G28" t="s">
        <v>613</v>
      </c>
      <c r="H28">
        <v>16448618</v>
      </c>
      <c r="I28" s="1" t="s">
        <v>2259</v>
      </c>
      <c r="J28" s="1" t="s">
        <v>2406</v>
      </c>
      <c r="K28" s="1" t="s">
        <v>907</v>
      </c>
      <c r="L28">
        <v>5</v>
      </c>
      <c r="M28">
        <v>1</v>
      </c>
      <c r="N28">
        <v>1</v>
      </c>
      <c r="O28">
        <v>0</v>
      </c>
      <c r="P28">
        <v>0</v>
      </c>
      <c r="Q28">
        <v>4</v>
      </c>
    </row>
    <row r="29" spans="1:17">
      <c r="A29" t="s">
        <v>23</v>
      </c>
      <c r="B29" t="s">
        <v>58</v>
      </c>
      <c r="C29" t="s">
        <v>208</v>
      </c>
      <c r="D29" t="s">
        <v>358</v>
      </c>
      <c r="E29" t="s">
        <v>58</v>
      </c>
      <c r="F29" t="s">
        <v>572</v>
      </c>
      <c r="G29" t="s">
        <v>610</v>
      </c>
      <c r="H29">
        <v>3383913</v>
      </c>
      <c r="I29" s="1" t="s">
        <v>2260</v>
      </c>
      <c r="J29" s="1" t="s">
        <v>2407</v>
      </c>
      <c r="K29" s="1" t="s">
        <v>908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21</v>
      </c>
      <c r="B30" t="s">
        <v>59</v>
      </c>
      <c r="C30" t="s">
        <v>209</v>
      </c>
      <c r="D30" t="s">
        <v>359</v>
      </c>
      <c r="E30" t="s">
        <v>495</v>
      </c>
      <c r="F30" t="s">
        <v>572</v>
      </c>
      <c r="G30" t="s">
        <v>626</v>
      </c>
      <c r="H30">
        <v>1626854</v>
      </c>
      <c r="I30" s="1" t="s">
        <v>2261</v>
      </c>
      <c r="J30" s="1" t="s">
        <v>2408</v>
      </c>
      <c r="K30" s="1" t="s">
        <v>1296</v>
      </c>
      <c r="L30">
        <v>5</v>
      </c>
      <c r="M30">
        <v>1</v>
      </c>
      <c r="N30">
        <v>1</v>
      </c>
      <c r="O30">
        <v>0</v>
      </c>
      <c r="P30">
        <v>0</v>
      </c>
      <c r="Q30">
        <v>4</v>
      </c>
    </row>
    <row r="31" spans="1:17">
      <c r="A31" t="s">
        <v>22</v>
      </c>
      <c r="B31" t="s">
        <v>60</v>
      </c>
      <c r="C31" t="s">
        <v>210</v>
      </c>
      <c r="D31" t="s">
        <v>360</v>
      </c>
      <c r="E31" t="s">
        <v>60</v>
      </c>
      <c r="F31" t="s">
        <v>572</v>
      </c>
      <c r="G31" t="s">
        <v>611</v>
      </c>
      <c r="H31">
        <v>18946391</v>
      </c>
      <c r="I31" s="1" t="s">
        <v>2262</v>
      </c>
      <c r="J31" s="1" t="s">
        <v>2409</v>
      </c>
      <c r="K31" s="1" t="s">
        <v>909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23</v>
      </c>
      <c r="B32" t="s">
        <v>61</v>
      </c>
      <c r="C32" t="s">
        <v>211</v>
      </c>
      <c r="D32" t="s">
        <v>361</v>
      </c>
      <c r="E32" t="s">
        <v>496</v>
      </c>
      <c r="F32" t="s">
        <v>572</v>
      </c>
      <c r="G32" t="s">
        <v>627</v>
      </c>
      <c r="H32">
        <v>2105345</v>
      </c>
      <c r="I32" s="1" t="s">
        <v>2263</v>
      </c>
      <c r="J32" s="1" t="s">
        <v>2410</v>
      </c>
      <c r="L32">
        <v>5</v>
      </c>
      <c r="M32">
        <v>0</v>
      </c>
      <c r="N32">
        <v>0</v>
      </c>
      <c r="O32">
        <v>0</v>
      </c>
      <c r="P32">
        <v>0</v>
      </c>
      <c r="Q32">
        <v>5</v>
      </c>
    </row>
    <row r="33" spans="1:17">
      <c r="A33" t="s">
        <v>21</v>
      </c>
      <c r="B33" t="s">
        <v>62</v>
      </c>
      <c r="C33" t="s">
        <v>212</v>
      </c>
      <c r="D33" t="s">
        <v>362</v>
      </c>
      <c r="E33" t="s">
        <v>497</v>
      </c>
      <c r="F33" t="s">
        <v>572</v>
      </c>
      <c r="G33" t="s">
        <v>628</v>
      </c>
      <c r="H33">
        <v>9311809</v>
      </c>
      <c r="I33" s="1" t="s">
        <v>2264</v>
      </c>
      <c r="J33" s="1" t="s">
        <v>2411</v>
      </c>
      <c r="L33">
        <v>5</v>
      </c>
      <c r="M33">
        <v>0</v>
      </c>
      <c r="N33">
        <v>0</v>
      </c>
      <c r="O33">
        <v>0</v>
      </c>
      <c r="P33">
        <v>0</v>
      </c>
      <c r="Q33">
        <v>5</v>
      </c>
    </row>
    <row r="34" spans="1:17">
      <c r="A34" t="s">
        <v>21</v>
      </c>
      <c r="B34" t="s">
        <v>63</v>
      </c>
      <c r="C34" t="s">
        <v>213</v>
      </c>
      <c r="D34" t="s">
        <v>363</v>
      </c>
      <c r="E34" t="s">
        <v>498</v>
      </c>
      <c r="F34" t="s">
        <v>572</v>
      </c>
      <c r="G34" t="s">
        <v>629</v>
      </c>
      <c r="H34">
        <v>3807463</v>
      </c>
      <c r="I34" s="1" t="s">
        <v>2265</v>
      </c>
      <c r="J34" s="1" t="s">
        <v>2412</v>
      </c>
      <c r="L34">
        <v>5</v>
      </c>
      <c r="M34">
        <v>0</v>
      </c>
      <c r="N34">
        <v>0</v>
      </c>
      <c r="O34">
        <v>0</v>
      </c>
      <c r="P34">
        <v>0</v>
      </c>
      <c r="Q34">
        <v>5</v>
      </c>
    </row>
    <row r="35" spans="1:17">
      <c r="A35" t="s">
        <v>21</v>
      </c>
      <c r="B35" t="s">
        <v>64</v>
      </c>
      <c r="C35" t="s">
        <v>214</v>
      </c>
      <c r="D35" t="s">
        <v>364</v>
      </c>
      <c r="E35" t="s">
        <v>499</v>
      </c>
      <c r="F35" t="s">
        <v>572</v>
      </c>
      <c r="G35" t="s">
        <v>630</v>
      </c>
      <c r="H35">
        <v>5994469</v>
      </c>
      <c r="I35" s="1" t="s">
        <v>2266</v>
      </c>
      <c r="J35" s="1" t="s">
        <v>2413</v>
      </c>
      <c r="L35">
        <v>5</v>
      </c>
      <c r="M35">
        <v>0</v>
      </c>
      <c r="N35">
        <v>0</v>
      </c>
      <c r="O35">
        <v>1</v>
      </c>
      <c r="P35">
        <v>0</v>
      </c>
      <c r="Q35">
        <v>4</v>
      </c>
    </row>
    <row r="36" spans="1:17">
      <c r="A36" t="s">
        <v>26</v>
      </c>
      <c r="B36" t="s">
        <v>65</v>
      </c>
      <c r="C36" t="s">
        <v>215</v>
      </c>
      <c r="D36" t="s">
        <v>365</v>
      </c>
      <c r="E36" t="s">
        <v>500</v>
      </c>
      <c r="F36" t="s">
        <v>580</v>
      </c>
      <c r="H36">
        <v>7415175</v>
      </c>
      <c r="I36" s="1" t="s">
        <v>2267</v>
      </c>
      <c r="J36" s="1" t="s">
        <v>2414</v>
      </c>
      <c r="K36" s="1" t="s">
        <v>910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27</v>
      </c>
      <c r="B37" t="s">
        <v>66</v>
      </c>
      <c r="C37" t="s">
        <v>216</v>
      </c>
      <c r="D37" t="s">
        <v>366</v>
      </c>
      <c r="E37" t="s">
        <v>501</v>
      </c>
      <c r="F37" t="s">
        <v>572</v>
      </c>
      <c r="H37">
        <v>2043475</v>
      </c>
      <c r="I37" s="1" t="s">
        <v>2268</v>
      </c>
      <c r="J37" s="1" t="s">
        <v>2415</v>
      </c>
      <c r="L37">
        <v>5</v>
      </c>
      <c r="M37">
        <v>0</v>
      </c>
      <c r="N37">
        <v>0</v>
      </c>
      <c r="O37">
        <v>0</v>
      </c>
      <c r="P37">
        <v>0</v>
      </c>
      <c r="Q37">
        <v>5</v>
      </c>
    </row>
    <row r="38" spans="1:17">
      <c r="A38" t="s">
        <v>26</v>
      </c>
      <c r="B38" t="s">
        <v>67</v>
      </c>
      <c r="C38" t="s">
        <v>217</v>
      </c>
      <c r="D38" t="s">
        <v>367</v>
      </c>
      <c r="E38" t="s">
        <v>67</v>
      </c>
      <c r="F38" t="s">
        <v>572</v>
      </c>
      <c r="G38" t="s">
        <v>631</v>
      </c>
      <c r="H38">
        <v>1628251</v>
      </c>
      <c r="I38" s="1" t="s">
        <v>2269</v>
      </c>
      <c r="J38" s="1" t="s">
        <v>2416</v>
      </c>
      <c r="K38" s="1" t="s">
        <v>911</v>
      </c>
      <c r="L38">
        <v>5</v>
      </c>
      <c r="M38">
        <v>1</v>
      </c>
      <c r="N38">
        <v>1</v>
      </c>
      <c r="O38">
        <v>0</v>
      </c>
      <c r="P38">
        <v>0</v>
      </c>
      <c r="Q38">
        <v>4</v>
      </c>
    </row>
    <row r="39" spans="1:17">
      <c r="A39" t="s">
        <v>21</v>
      </c>
      <c r="B39" t="s">
        <v>68</v>
      </c>
      <c r="C39" t="s">
        <v>218</v>
      </c>
      <c r="D39" t="s">
        <v>368</v>
      </c>
      <c r="E39" t="s">
        <v>502</v>
      </c>
      <c r="F39" t="s">
        <v>572</v>
      </c>
      <c r="G39" t="s">
        <v>612</v>
      </c>
      <c r="H39">
        <v>1808056</v>
      </c>
      <c r="I39" s="1" t="s">
        <v>2270</v>
      </c>
      <c r="J39" s="1" t="s">
        <v>2417</v>
      </c>
      <c r="K39" s="1" t="s">
        <v>1297</v>
      </c>
      <c r="L39">
        <v>5</v>
      </c>
      <c r="M39">
        <v>2</v>
      </c>
      <c r="N39">
        <v>1</v>
      </c>
      <c r="O39">
        <v>0</v>
      </c>
      <c r="P39">
        <v>1</v>
      </c>
      <c r="Q39">
        <v>3</v>
      </c>
    </row>
    <row r="40" spans="1:17">
      <c r="A40" t="s">
        <v>18</v>
      </c>
      <c r="B40" t="s">
        <v>69</v>
      </c>
      <c r="C40" t="s">
        <v>219</v>
      </c>
      <c r="D40" t="s">
        <v>369</v>
      </c>
      <c r="E40" t="s">
        <v>69</v>
      </c>
      <c r="F40" t="s">
        <v>572</v>
      </c>
      <c r="G40" t="s">
        <v>608</v>
      </c>
      <c r="H40">
        <v>1512783</v>
      </c>
      <c r="I40" s="1" t="s">
        <v>1355</v>
      </c>
      <c r="J40" s="1" t="s">
        <v>1492</v>
      </c>
      <c r="K40" s="1" t="s">
        <v>913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572</v>
      </c>
      <c r="G41" t="s">
        <v>632</v>
      </c>
      <c r="H41">
        <v>3079073</v>
      </c>
      <c r="I41" s="1" t="s">
        <v>2271</v>
      </c>
      <c r="J41" s="1" t="s">
        <v>2418</v>
      </c>
      <c r="K41" s="1" t="s">
        <v>914</v>
      </c>
      <c r="L41">
        <v>5</v>
      </c>
      <c r="M41">
        <v>1</v>
      </c>
      <c r="N41">
        <v>1</v>
      </c>
      <c r="O41">
        <v>0</v>
      </c>
      <c r="P41">
        <v>0</v>
      </c>
      <c r="Q41">
        <v>4</v>
      </c>
    </row>
    <row r="42" spans="1:17">
      <c r="A42" t="s">
        <v>28</v>
      </c>
      <c r="B42" t="s">
        <v>71</v>
      </c>
      <c r="C42" t="s">
        <v>221</v>
      </c>
      <c r="D42" t="s">
        <v>371</v>
      </c>
      <c r="E42" t="s">
        <v>503</v>
      </c>
      <c r="F42" t="s">
        <v>581</v>
      </c>
      <c r="G42" t="s">
        <v>633</v>
      </c>
      <c r="H42">
        <v>2763554</v>
      </c>
      <c r="I42" s="1" t="s">
        <v>2272</v>
      </c>
      <c r="J42" s="1" t="s">
        <v>2419</v>
      </c>
      <c r="K42" s="1" t="s">
        <v>2419</v>
      </c>
      <c r="L42">
        <v>5</v>
      </c>
      <c r="M42">
        <v>5</v>
      </c>
      <c r="N42">
        <v>5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72</v>
      </c>
      <c r="C43" t="s">
        <v>222</v>
      </c>
      <c r="D43" t="s">
        <v>372</v>
      </c>
      <c r="E43" t="s">
        <v>504</v>
      </c>
      <c r="F43" t="s">
        <v>572</v>
      </c>
      <c r="G43" t="s">
        <v>634</v>
      </c>
      <c r="H43">
        <v>5306925</v>
      </c>
      <c r="I43" s="1" t="s">
        <v>2273</v>
      </c>
      <c r="J43" s="1" t="s">
        <v>2420</v>
      </c>
      <c r="L43">
        <v>5</v>
      </c>
      <c r="M43">
        <v>0</v>
      </c>
      <c r="N43">
        <v>0</v>
      </c>
      <c r="O43">
        <v>1</v>
      </c>
      <c r="P43">
        <v>0</v>
      </c>
      <c r="Q43">
        <v>4</v>
      </c>
    </row>
    <row r="44" spans="1:17">
      <c r="A44" t="s">
        <v>20</v>
      </c>
      <c r="B44" t="s">
        <v>73</v>
      </c>
      <c r="C44" t="s">
        <v>223</v>
      </c>
      <c r="D44" t="s">
        <v>373</v>
      </c>
      <c r="E44" t="s">
        <v>505</v>
      </c>
      <c r="F44" t="s">
        <v>582</v>
      </c>
      <c r="G44" t="s">
        <v>635</v>
      </c>
      <c r="H44">
        <v>2785672</v>
      </c>
      <c r="I44" s="1" t="s">
        <v>2274</v>
      </c>
      <c r="J44" s="1" t="s">
        <v>2421</v>
      </c>
      <c r="K44" s="1" t="s">
        <v>2529</v>
      </c>
      <c r="L44">
        <v>5</v>
      </c>
      <c r="M44">
        <v>4</v>
      </c>
      <c r="N44">
        <v>4</v>
      </c>
      <c r="O44">
        <v>0</v>
      </c>
      <c r="P44">
        <v>0</v>
      </c>
      <c r="Q44">
        <v>1</v>
      </c>
    </row>
    <row r="45" spans="1:17">
      <c r="A45" t="s">
        <v>22</v>
      </c>
      <c r="B45" t="s">
        <v>74</v>
      </c>
      <c r="C45" t="s">
        <v>224</v>
      </c>
      <c r="D45" t="s">
        <v>374</v>
      </c>
      <c r="E45" t="s">
        <v>74</v>
      </c>
      <c r="F45" t="s">
        <v>572</v>
      </c>
      <c r="G45" t="s">
        <v>636</v>
      </c>
      <c r="H45">
        <v>3505105</v>
      </c>
      <c r="I45" s="1" t="s">
        <v>2275</v>
      </c>
      <c r="J45" s="1" t="s">
        <v>2422</v>
      </c>
      <c r="K45" s="1" t="s">
        <v>916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21</v>
      </c>
      <c r="B46" t="s">
        <v>75</v>
      </c>
      <c r="C46" t="s">
        <v>225</v>
      </c>
      <c r="D46" t="s">
        <v>375</v>
      </c>
      <c r="E46" t="s">
        <v>506</v>
      </c>
      <c r="F46" t="s">
        <v>572</v>
      </c>
      <c r="G46" t="s">
        <v>630</v>
      </c>
      <c r="H46">
        <v>2687714</v>
      </c>
      <c r="I46" s="1" t="s">
        <v>2276</v>
      </c>
      <c r="J46" s="1" t="s">
        <v>2423</v>
      </c>
      <c r="K46" s="1" t="s">
        <v>917</v>
      </c>
      <c r="L46">
        <v>5</v>
      </c>
      <c r="M46">
        <v>1</v>
      </c>
      <c r="N46">
        <v>1</v>
      </c>
      <c r="O46">
        <v>0</v>
      </c>
      <c r="P46">
        <v>0</v>
      </c>
      <c r="Q46">
        <v>4</v>
      </c>
    </row>
    <row r="47" spans="1:17">
      <c r="A47" t="s">
        <v>19</v>
      </c>
      <c r="B47" t="s">
        <v>76</v>
      </c>
      <c r="C47" t="s">
        <v>226</v>
      </c>
      <c r="D47" t="s">
        <v>376</v>
      </c>
      <c r="E47" t="s">
        <v>507</v>
      </c>
      <c r="F47" t="s">
        <v>574</v>
      </c>
      <c r="G47" t="s">
        <v>607</v>
      </c>
      <c r="H47">
        <v>4064713</v>
      </c>
      <c r="I47" s="1" t="s">
        <v>2277</v>
      </c>
      <c r="J47" s="1" t="s">
        <v>2424</v>
      </c>
      <c r="K47" s="1" t="s">
        <v>918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21</v>
      </c>
      <c r="B48" t="s">
        <v>77</v>
      </c>
      <c r="C48" t="s">
        <v>227</v>
      </c>
      <c r="D48" t="s">
        <v>377</v>
      </c>
      <c r="E48" t="s">
        <v>508</v>
      </c>
      <c r="F48" t="s">
        <v>572</v>
      </c>
      <c r="G48" t="s">
        <v>608</v>
      </c>
      <c r="H48">
        <v>2979989</v>
      </c>
      <c r="I48" s="1" t="s">
        <v>2278</v>
      </c>
      <c r="J48" s="1" t="s">
        <v>2425</v>
      </c>
      <c r="K48" s="1" t="s">
        <v>919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22</v>
      </c>
      <c r="B49" t="s">
        <v>78</v>
      </c>
      <c r="C49" t="s">
        <v>228</v>
      </c>
      <c r="D49" t="s">
        <v>378</v>
      </c>
      <c r="E49" t="s">
        <v>509</v>
      </c>
      <c r="F49" t="s">
        <v>572</v>
      </c>
      <c r="G49" t="s">
        <v>625</v>
      </c>
      <c r="H49">
        <v>6518054</v>
      </c>
      <c r="I49" s="1" t="s">
        <v>2279</v>
      </c>
      <c r="J49" s="1" t="s">
        <v>2426</v>
      </c>
      <c r="K49" s="1" t="s">
        <v>920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23</v>
      </c>
      <c r="B50" t="s">
        <v>79</v>
      </c>
      <c r="C50" t="s">
        <v>229</v>
      </c>
      <c r="D50" t="s">
        <v>379</v>
      </c>
      <c r="E50" t="s">
        <v>79</v>
      </c>
      <c r="F50" t="s">
        <v>574</v>
      </c>
      <c r="G50" t="s">
        <v>607</v>
      </c>
      <c r="H50">
        <v>5343740</v>
      </c>
      <c r="I50" s="1" t="s">
        <v>2280</v>
      </c>
      <c r="J50" s="1" t="s">
        <v>2427</v>
      </c>
      <c r="K50" s="1" t="s">
        <v>921</v>
      </c>
      <c r="L50">
        <v>5</v>
      </c>
      <c r="M50">
        <v>2</v>
      </c>
      <c r="N50">
        <v>2</v>
      </c>
      <c r="O50">
        <v>0</v>
      </c>
      <c r="P50">
        <v>0</v>
      </c>
      <c r="Q50">
        <v>3</v>
      </c>
    </row>
    <row r="51" spans="1:17">
      <c r="A51" t="s">
        <v>21</v>
      </c>
      <c r="B51" t="s">
        <v>80</v>
      </c>
      <c r="C51" t="s">
        <v>230</v>
      </c>
      <c r="D51" t="s">
        <v>380</v>
      </c>
      <c r="E51" t="s">
        <v>510</v>
      </c>
      <c r="F51" t="s">
        <v>583</v>
      </c>
      <c r="G51" t="s">
        <v>637</v>
      </c>
      <c r="H51">
        <v>2813617</v>
      </c>
      <c r="I51" s="1" t="s">
        <v>2281</v>
      </c>
      <c r="J51" s="1" t="s">
        <v>2428</v>
      </c>
      <c r="K51" s="1" t="s">
        <v>1300</v>
      </c>
      <c r="L51">
        <v>5</v>
      </c>
      <c r="M51">
        <v>2</v>
      </c>
      <c r="N51">
        <v>1</v>
      </c>
      <c r="O51">
        <v>0</v>
      </c>
      <c r="P51">
        <v>1</v>
      </c>
      <c r="Q51">
        <v>3</v>
      </c>
    </row>
    <row r="52" spans="1:17">
      <c r="A52" t="s">
        <v>22</v>
      </c>
      <c r="B52" t="s">
        <v>81</v>
      </c>
      <c r="C52" t="s">
        <v>231</v>
      </c>
      <c r="D52" t="s">
        <v>381</v>
      </c>
      <c r="E52" t="s">
        <v>511</v>
      </c>
      <c r="F52" t="s">
        <v>572</v>
      </c>
      <c r="G52" t="s">
        <v>613</v>
      </c>
      <c r="H52">
        <v>1478950</v>
      </c>
      <c r="I52" s="1" t="s">
        <v>2282</v>
      </c>
      <c r="J52" s="1" t="s">
        <v>2429</v>
      </c>
      <c r="K52" s="1" t="s">
        <v>923</v>
      </c>
      <c r="L52">
        <v>5</v>
      </c>
      <c r="M52">
        <v>1</v>
      </c>
      <c r="N52">
        <v>1</v>
      </c>
      <c r="O52">
        <v>0</v>
      </c>
      <c r="P52">
        <v>0</v>
      </c>
      <c r="Q52">
        <v>4</v>
      </c>
    </row>
    <row r="53" spans="1:17">
      <c r="A53" t="s">
        <v>22</v>
      </c>
      <c r="B53" t="s">
        <v>82</v>
      </c>
      <c r="C53" t="s">
        <v>232</v>
      </c>
      <c r="D53" t="s">
        <v>382</v>
      </c>
      <c r="E53" t="s">
        <v>82</v>
      </c>
      <c r="F53" t="s">
        <v>572</v>
      </c>
      <c r="G53" t="s">
        <v>608</v>
      </c>
      <c r="H53">
        <v>3437141</v>
      </c>
      <c r="I53" s="1" t="s">
        <v>2283</v>
      </c>
      <c r="J53" s="1" t="s">
        <v>2430</v>
      </c>
      <c r="K53" s="1" t="s">
        <v>924</v>
      </c>
      <c r="L53">
        <v>5</v>
      </c>
      <c r="M53">
        <v>1</v>
      </c>
      <c r="N53">
        <v>1</v>
      </c>
      <c r="O53">
        <v>0</v>
      </c>
      <c r="P53">
        <v>0</v>
      </c>
      <c r="Q53">
        <v>4</v>
      </c>
    </row>
    <row r="54" spans="1:17">
      <c r="A54" t="s">
        <v>22</v>
      </c>
      <c r="B54" t="s">
        <v>83</v>
      </c>
      <c r="C54" t="s">
        <v>233</v>
      </c>
      <c r="D54" t="s">
        <v>383</v>
      </c>
      <c r="E54" t="s">
        <v>83</v>
      </c>
      <c r="F54" t="s">
        <v>584</v>
      </c>
      <c r="G54" t="s">
        <v>609</v>
      </c>
      <c r="H54">
        <v>2752632</v>
      </c>
      <c r="I54" s="1" t="s">
        <v>2284</v>
      </c>
      <c r="J54" s="1" t="s">
        <v>2431</v>
      </c>
      <c r="K54" s="1" t="s">
        <v>925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26</v>
      </c>
      <c r="B55" t="s">
        <v>84</v>
      </c>
      <c r="C55" t="s">
        <v>234</v>
      </c>
      <c r="D55" t="s">
        <v>384</v>
      </c>
      <c r="E55" t="s">
        <v>512</v>
      </c>
      <c r="F55" t="s">
        <v>572</v>
      </c>
      <c r="G55" t="s">
        <v>638</v>
      </c>
      <c r="H55">
        <v>7509774</v>
      </c>
      <c r="I55" s="1" t="s">
        <v>2285</v>
      </c>
      <c r="J55" s="1" t="s">
        <v>2432</v>
      </c>
      <c r="K55" s="1" t="s">
        <v>1598</v>
      </c>
      <c r="L55">
        <v>5</v>
      </c>
      <c r="M55">
        <v>2</v>
      </c>
      <c r="N55">
        <v>2</v>
      </c>
      <c r="O55">
        <v>0</v>
      </c>
      <c r="P55">
        <v>0</v>
      </c>
      <c r="Q55">
        <v>3</v>
      </c>
    </row>
    <row r="56" spans="1:17">
      <c r="A56" t="s">
        <v>26</v>
      </c>
      <c r="B56" t="s">
        <v>85</v>
      </c>
      <c r="C56" t="s">
        <v>235</v>
      </c>
      <c r="D56" t="s">
        <v>385</v>
      </c>
      <c r="E56" t="s">
        <v>513</v>
      </c>
      <c r="F56" t="s">
        <v>572</v>
      </c>
      <c r="G56" t="s">
        <v>639</v>
      </c>
      <c r="H56">
        <v>5342694</v>
      </c>
      <c r="I56" s="1" t="s">
        <v>2286</v>
      </c>
      <c r="J56" s="1" t="s">
        <v>2433</v>
      </c>
      <c r="K56" s="1" t="s">
        <v>927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24</v>
      </c>
      <c r="B57" t="s">
        <v>86</v>
      </c>
      <c r="C57" t="s">
        <v>236</v>
      </c>
      <c r="D57" t="s">
        <v>386</v>
      </c>
      <c r="E57" t="s">
        <v>514</v>
      </c>
      <c r="F57" t="s">
        <v>572</v>
      </c>
      <c r="G57" t="s">
        <v>640</v>
      </c>
      <c r="H57">
        <v>3394437</v>
      </c>
      <c r="I57" s="1" t="s">
        <v>2287</v>
      </c>
      <c r="J57" s="1" t="s">
        <v>2434</v>
      </c>
      <c r="K57" s="1" t="s">
        <v>928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18</v>
      </c>
      <c r="B58" t="s">
        <v>87</v>
      </c>
      <c r="C58" t="s">
        <v>237</v>
      </c>
      <c r="D58" t="s">
        <v>387</v>
      </c>
      <c r="E58" t="s">
        <v>87</v>
      </c>
      <c r="F58" t="s">
        <v>572</v>
      </c>
      <c r="G58" t="s">
        <v>609</v>
      </c>
      <c r="H58">
        <v>6900245</v>
      </c>
      <c r="I58" s="1" t="s">
        <v>2288</v>
      </c>
      <c r="J58" s="1" t="s">
        <v>2435</v>
      </c>
      <c r="K58" s="1" t="s">
        <v>929</v>
      </c>
      <c r="L58">
        <v>5</v>
      </c>
      <c r="M58">
        <v>2</v>
      </c>
      <c r="N58">
        <v>2</v>
      </c>
      <c r="O58">
        <v>0</v>
      </c>
      <c r="P58">
        <v>0</v>
      </c>
      <c r="Q58">
        <v>3</v>
      </c>
    </row>
    <row r="59" spans="1:17">
      <c r="A59" t="s">
        <v>23</v>
      </c>
      <c r="B59" t="s">
        <v>88</v>
      </c>
      <c r="C59" t="s">
        <v>238</v>
      </c>
      <c r="D59" t="s">
        <v>388</v>
      </c>
      <c r="E59" t="s">
        <v>515</v>
      </c>
      <c r="F59" t="s">
        <v>574</v>
      </c>
      <c r="G59" t="s">
        <v>610</v>
      </c>
      <c r="H59">
        <v>6481880</v>
      </c>
      <c r="I59" s="1" t="s">
        <v>2289</v>
      </c>
      <c r="J59" s="1" t="s">
        <v>2436</v>
      </c>
      <c r="K59" s="1" t="s">
        <v>930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21</v>
      </c>
      <c r="B60" t="s">
        <v>89</v>
      </c>
      <c r="C60" t="s">
        <v>239</v>
      </c>
      <c r="D60" t="s">
        <v>389</v>
      </c>
      <c r="E60" t="s">
        <v>516</v>
      </c>
      <c r="F60" t="s">
        <v>574</v>
      </c>
      <c r="G60" t="s">
        <v>613</v>
      </c>
      <c r="H60">
        <v>12424095</v>
      </c>
      <c r="I60" s="1" t="s">
        <v>2290</v>
      </c>
      <c r="J60" s="1" t="s">
        <v>2437</v>
      </c>
      <c r="K60" s="1" t="s">
        <v>1302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28</v>
      </c>
      <c r="B61" t="s">
        <v>90</v>
      </c>
      <c r="C61" t="s">
        <v>240</v>
      </c>
      <c r="D61" t="s">
        <v>390</v>
      </c>
      <c r="E61" t="s">
        <v>517</v>
      </c>
      <c r="F61" t="s">
        <v>585</v>
      </c>
      <c r="G61" t="s">
        <v>641</v>
      </c>
      <c r="H61">
        <v>1517817</v>
      </c>
      <c r="I61" s="1" t="s">
        <v>2291</v>
      </c>
      <c r="J61" s="1" t="s">
        <v>2438</v>
      </c>
      <c r="K61" s="1" t="s">
        <v>2438</v>
      </c>
      <c r="L61">
        <v>5</v>
      </c>
      <c r="M61">
        <v>5</v>
      </c>
      <c r="N61">
        <v>2</v>
      </c>
      <c r="O61">
        <v>0</v>
      </c>
      <c r="P61">
        <v>3</v>
      </c>
      <c r="Q61">
        <v>0</v>
      </c>
    </row>
    <row r="62" spans="1:17">
      <c r="A62" t="s">
        <v>24</v>
      </c>
      <c r="B62" t="s">
        <v>91</v>
      </c>
      <c r="C62" t="s">
        <v>241</v>
      </c>
      <c r="D62" t="s">
        <v>391</v>
      </c>
      <c r="E62" t="s">
        <v>518</v>
      </c>
      <c r="F62" t="s">
        <v>586</v>
      </c>
      <c r="G62" t="s">
        <v>642</v>
      </c>
      <c r="H62">
        <v>1377960</v>
      </c>
      <c r="I62" s="1" t="s">
        <v>2292</v>
      </c>
      <c r="J62" s="1" t="s">
        <v>2439</v>
      </c>
      <c r="L62">
        <v>5</v>
      </c>
      <c r="M62">
        <v>0</v>
      </c>
      <c r="N62">
        <v>0</v>
      </c>
      <c r="O62">
        <v>3</v>
      </c>
      <c r="P62">
        <v>0</v>
      </c>
      <c r="Q62">
        <v>2</v>
      </c>
    </row>
    <row r="63" spans="1:17">
      <c r="A63" t="s">
        <v>26</v>
      </c>
      <c r="B63" t="s">
        <v>92</v>
      </c>
      <c r="C63" t="s">
        <v>242</v>
      </c>
      <c r="D63" t="s">
        <v>392</v>
      </c>
      <c r="E63" t="s">
        <v>92</v>
      </c>
      <c r="F63" t="s">
        <v>572</v>
      </c>
      <c r="G63" t="s">
        <v>609</v>
      </c>
      <c r="H63">
        <v>14696587</v>
      </c>
      <c r="I63" s="1" t="s">
        <v>2293</v>
      </c>
      <c r="J63" s="1" t="s">
        <v>2440</v>
      </c>
      <c r="K63" s="1" t="s">
        <v>931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22</v>
      </c>
      <c r="B64" t="s">
        <v>93</v>
      </c>
      <c r="C64" t="s">
        <v>243</v>
      </c>
      <c r="D64" t="s">
        <v>393</v>
      </c>
      <c r="E64" t="s">
        <v>519</v>
      </c>
      <c r="F64" t="s">
        <v>572</v>
      </c>
      <c r="G64" t="s">
        <v>643</v>
      </c>
      <c r="H64">
        <v>15567503</v>
      </c>
      <c r="I64" s="1" t="s">
        <v>2294</v>
      </c>
      <c r="J64" s="1" t="s">
        <v>2441</v>
      </c>
      <c r="K64" s="1" t="s">
        <v>1303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29</v>
      </c>
      <c r="B65" t="s">
        <v>94</v>
      </c>
      <c r="C65" t="s">
        <v>244</v>
      </c>
      <c r="D65" t="s">
        <v>394</v>
      </c>
      <c r="E65" t="s">
        <v>94</v>
      </c>
      <c r="F65" t="s">
        <v>587</v>
      </c>
      <c r="G65" t="s">
        <v>644</v>
      </c>
      <c r="H65">
        <v>2004626</v>
      </c>
      <c r="I65" s="1" t="s">
        <v>2295</v>
      </c>
      <c r="J65" s="1" t="s">
        <v>2442</v>
      </c>
      <c r="K65" s="1" t="s">
        <v>2530</v>
      </c>
      <c r="L65">
        <v>5</v>
      </c>
      <c r="M65">
        <v>4</v>
      </c>
      <c r="N65">
        <v>4</v>
      </c>
      <c r="O65">
        <v>0</v>
      </c>
      <c r="P65">
        <v>0</v>
      </c>
      <c r="Q65">
        <v>1</v>
      </c>
    </row>
    <row r="66" spans="1:17">
      <c r="A66" t="s">
        <v>21</v>
      </c>
      <c r="B66" t="s">
        <v>95</v>
      </c>
      <c r="C66" t="s">
        <v>245</v>
      </c>
      <c r="D66" t="s">
        <v>395</v>
      </c>
      <c r="E66" t="s">
        <v>95</v>
      </c>
      <c r="F66" t="s">
        <v>574</v>
      </c>
      <c r="G66" t="s">
        <v>645</v>
      </c>
      <c r="H66">
        <v>8534750</v>
      </c>
      <c r="I66" s="1" t="s">
        <v>2296</v>
      </c>
      <c r="J66" s="1" t="s">
        <v>2443</v>
      </c>
      <c r="K66" s="1" t="s">
        <v>933</v>
      </c>
      <c r="L66">
        <v>5</v>
      </c>
      <c r="M66">
        <v>1</v>
      </c>
      <c r="N66">
        <v>1</v>
      </c>
      <c r="O66">
        <v>0</v>
      </c>
      <c r="P66">
        <v>0</v>
      </c>
      <c r="Q66">
        <v>4</v>
      </c>
    </row>
    <row r="67" spans="1:17">
      <c r="A67" t="s">
        <v>18</v>
      </c>
      <c r="B67" t="s">
        <v>96</v>
      </c>
      <c r="C67" t="s">
        <v>246</v>
      </c>
      <c r="D67" t="s">
        <v>396</v>
      </c>
      <c r="E67" t="s">
        <v>96</v>
      </c>
      <c r="F67" t="s">
        <v>572</v>
      </c>
      <c r="G67" t="s">
        <v>646</v>
      </c>
      <c r="H67">
        <v>10259911</v>
      </c>
      <c r="I67" s="1" t="s">
        <v>2297</v>
      </c>
      <c r="J67" s="1" t="s">
        <v>2444</v>
      </c>
      <c r="K67" s="1" t="s">
        <v>934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18</v>
      </c>
      <c r="B68" t="s">
        <v>97</v>
      </c>
      <c r="C68" t="s">
        <v>247</v>
      </c>
      <c r="D68" t="s">
        <v>397</v>
      </c>
      <c r="E68" t="s">
        <v>520</v>
      </c>
      <c r="F68" t="s">
        <v>588</v>
      </c>
      <c r="H68">
        <v>2357707</v>
      </c>
      <c r="I68" s="1" t="s">
        <v>2298</v>
      </c>
      <c r="J68" s="1" t="s">
        <v>2445</v>
      </c>
      <c r="L68">
        <v>5</v>
      </c>
      <c r="M68">
        <v>0</v>
      </c>
      <c r="N68">
        <v>0</v>
      </c>
      <c r="O68">
        <v>0</v>
      </c>
      <c r="P68">
        <v>0</v>
      </c>
      <c r="Q68">
        <v>5</v>
      </c>
    </row>
    <row r="69" spans="1:17">
      <c r="A69" t="s">
        <v>22</v>
      </c>
      <c r="B69" t="s">
        <v>98</v>
      </c>
      <c r="C69" t="s">
        <v>248</v>
      </c>
      <c r="D69" t="s">
        <v>398</v>
      </c>
      <c r="E69" t="s">
        <v>521</v>
      </c>
      <c r="F69" t="s">
        <v>589</v>
      </c>
      <c r="G69" t="s">
        <v>647</v>
      </c>
      <c r="H69">
        <v>2010181</v>
      </c>
      <c r="I69" s="1" t="s">
        <v>2299</v>
      </c>
      <c r="J69" s="1" t="s">
        <v>2446</v>
      </c>
      <c r="K69" s="1" t="s">
        <v>1304</v>
      </c>
      <c r="L69">
        <v>5</v>
      </c>
      <c r="M69">
        <v>2</v>
      </c>
      <c r="N69">
        <v>2</v>
      </c>
      <c r="O69">
        <v>0</v>
      </c>
      <c r="P69">
        <v>0</v>
      </c>
      <c r="Q69">
        <v>3</v>
      </c>
    </row>
    <row r="70" spans="1:17">
      <c r="A70" t="s">
        <v>29</v>
      </c>
      <c r="B70" t="s">
        <v>99</v>
      </c>
      <c r="C70" t="s">
        <v>249</v>
      </c>
      <c r="D70" t="s">
        <v>399</v>
      </c>
      <c r="E70" t="s">
        <v>522</v>
      </c>
      <c r="F70" t="s">
        <v>587</v>
      </c>
      <c r="G70" t="s">
        <v>648</v>
      </c>
      <c r="H70">
        <v>2578679</v>
      </c>
      <c r="I70" s="1" t="s">
        <v>2300</v>
      </c>
      <c r="J70" s="1" t="s">
        <v>2447</v>
      </c>
      <c r="K70" s="1" t="s">
        <v>2447</v>
      </c>
      <c r="L70">
        <v>5</v>
      </c>
      <c r="M70">
        <v>5</v>
      </c>
      <c r="N70">
        <v>5</v>
      </c>
      <c r="O70">
        <v>0</v>
      </c>
      <c r="P70">
        <v>0</v>
      </c>
      <c r="Q70">
        <v>0</v>
      </c>
    </row>
    <row r="71" spans="1:17">
      <c r="A71" t="s">
        <v>26</v>
      </c>
      <c r="B71" t="s">
        <v>100</v>
      </c>
      <c r="C71" t="s">
        <v>250</v>
      </c>
      <c r="D71" t="s">
        <v>400</v>
      </c>
      <c r="E71" t="s">
        <v>100</v>
      </c>
      <c r="F71" t="s">
        <v>590</v>
      </c>
      <c r="G71" t="s">
        <v>649</v>
      </c>
      <c r="H71">
        <v>5047107</v>
      </c>
      <c r="I71" s="1" t="s">
        <v>2301</v>
      </c>
      <c r="J71" s="1" t="s">
        <v>2448</v>
      </c>
      <c r="K71" s="1" t="s">
        <v>1600</v>
      </c>
      <c r="L71">
        <v>5</v>
      </c>
      <c r="M71">
        <v>2</v>
      </c>
      <c r="N71">
        <v>2</v>
      </c>
      <c r="O71">
        <v>0</v>
      </c>
      <c r="P71">
        <v>0</v>
      </c>
      <c r="Q71">
        <v>3</v>
      </c>
    </row>
    <row r="72" spans="1:17">
      <c r="A72" t="s">
        <v>20</v>
      </c>
      <c r="B72" t="s">
        <v>101</v>
      </c>
      <c r="C72" t="s">
        <v>251</v>
      </c>
      <c r="D72" t="s">
        <v>401</v>
      </c>
      <c r="E72" t="s">
        <v>523</v>
      </c>
      <c r="F72" t="s">
        <v>572</v>
      </c>
      <c r="G72" t="s">
        <v>639</v>
      </c>
      <c r="H72">
        <v>2321367</v>
      </c>
      <c r="I72" s="1" t="s">
        <v>2302</v>
      </c>
      <c r="J72" s="1" t="s">
        <v>2449</v>
      </c>
      <c r="K72" s="1" t="s">
        <v>937</v>
      </c>
      <c r="L72">
        <v>5</v>
      </c>
      <c r="M72">
        <v>1</v>
      </c>
      <c r="N72">
        <v>1</v>
      </c>
      <c r="O72">
        <v>0</v>
      </c>
      <c r="P72">
        <v>0</v>
      </c>
      <c r="Q72">
        <v>4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524</v>
      </c>
      <c r="F73" t="s">
        <v>572</v>
      </c>
      <c r="G73" t="s">
        <v>608</v>
      </c>
      <c r="H73">
        <v>2205899</v>
      </c>
      <c r="I73" s="1" t="s">
        <v>2303</v>
      </c>
      <c r="J73" s="1" t="s">
        <v>2450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25</v>
      </c>
      <c r="B74" t="s">
        <v>103</v>
      </c>
      <c r="C74" t="s">
        <v>253</v>
      </c>
      <c r="D74" t="s">
        <v>403</v>
      </c>
      <c r="E74" t="s">
        <v>103</v>
      </c>
      <c r="F74" t="s">
        <v>576</v>
      </c>
      <c r="G74" t="s">
        <v>650</v>
      </c>
      <c r="H74">
        <v>3251879</v>
      </c>
      <c r="I74" s="1" t="s">
        <v>2304</v>
      </c>
      <c r="J74" s="1" t="s">
        <v>2451</v>
      </c>
      <c r="K74" s="1" t="s">
        <v>938</v>
      </c>
      <c r="L74">
        <v>5</v>
      </c>
      <c r="M74">
        <v>1</v>
      </c>
      <c r="N74">
        <v>1</v>
      </c>
      <c r="O74">
        <v>0</v>
      </c>
      <c r="P74">
        <v>0</v>
      </c>
      <c r="Q74">
        <v>4</v>
      </c>
    </row>
    <row r="75" spans="1:17">
      <c r="A75" t="s">
        <v>20</v>
      </c>
      <c r="B75" t="s">
        <v>104</v>
      </c>
      <c r="C75" t="s">
        <v>254</v>
      </c>
      <c r="D75" t="s">
        <v>404</v>
      </c>
      <c r="E75" t="s">
        <v>104</v>
      </c>
      <c r="F75" t="s">
        <v>572</v>
      </c>
      <c r="G75" t="s">
        <v>651</v>
      </c>
      <c r="H75">
        <v>2781149</v>
      </c>
      <c r="I75" s="1" t="s">
        <v>1064</v>
      </c>
      <c r="J75" s="1" t="s">
        <v>834</v>
      </c>
      <c r="K75" s="1" t="s">
        <v>834</v>
      </c>
      <c r="L75">
        <v>5</v>
      </c>
      <c r="M75">
        <v>5</v>
      </c>
      <c r="N75">
        <v>5</v>
      </c>
      <c r="O75">
        <v>0</v>
      </c>
      <c r="P75">
        <v>0</v>
      </c>
      <c r="Q75">
        <v>0</v>
      </c>
    </row>
    <row r="76" spans="1:17">
      <c r="A76" t="s">
        <v>22</v>
      </c>
      <c r="B76" t="s">
        <v>105</v>
      </c>
      <c r="C76" t="s">
        <v>255</v>
      </c>
      <c r="D76" t="s">
        <v>405</v>
      </c>
      <c r="E76" t="s">
        <v>105</v>
      </c>
      <c r="F76" t="s">
        <v>572</v>
      </c>
      <c r="G76" t="s">
        <v>615</v>
      </c>
      <c r="H76">
        <v>6248680</v>
      </c>
      <c r="I76" s="1" t="s">
        <v>2305</v>
      </c>
      <c r="J76" s="1" t="s">
        <v>2452</v>
      </c>
      <c r="K76" s="1" t="s">
        <v>939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30</v>
      </c>
      <c r="B77" t="s">
        <v>106</v>
      </c>
      <c r="C77" t="s">
        <v>256</v>
      </c>
      <c r="D77" t="s">
        <v>406</v>
      </c>
      <c r="E77" t="s">
        <v>106</v>
      </c>
      <c r="F77" t="s">
        <v>591</v>
      </c>
      <c r="G77" t="s">
        <v>652</v>
      </c>
      <c r="H77">
        <v>6487190</v>
      </c>
      <c r="I77" s="1" t="s">
        <v>2306</v>
      </c>
      <c r="J77" s="1" t="s">
        <v>2453</v>
      </c>
      <c r="L77">
        <v>5</v>
      </c>
      <c r="M77">
        <v>0</v>
      </c>
      <c r="N77">
        <v>0</v>
      </c>
      <c r="O77">
        <v>1</v>
      </c>
      <c r="P77">
        <v>0</v>
      </c>
      <c r="Q77">
        <v>4</v>
      </c>
    </row>
    <row r="78" spans="1:17">
      <c r="A78" t="s">
        <v>18</v>
      </c>
      <c r="B78" t="s">
        <v>107</v>
      </c>
      <c r="C78" t="s">
        <v>257</v>
      </c>
      <c r="D78" t="s">
        <v>407</v>
      </c>
      <c r="E78" t="s">
        <v>525</v>
      </c>
      <c r="F78" t="s">
        <v>592</v>
      </c>
      <c r="G78" t="s">
        <v>653</v>
      </c>
      <c r="H78">
        <v>1744476</v>
      </c>
      <c r="I78" s="1" t="s">
        <v>2307</v>
      </c>
      <c r="J78" s="1" t="s">
        <v>2454</v>
      </c>
      <c r="K78" s="1" t="s">
        <v>1305</v>
      </c>
      <c r="L78">
        <v>5</v>
      </c>
      <c r="M78">
        <v>2</v>
      </c>
      <c r="N78">
        <v>2</v>
      </c>
      <c r="O78">
        <v>0</v>
      </c>
      <c r="P78">
        <v>0</v>
      </c>
      <c r="Q78">
        <v>3</v>
      </c>
    </row>
    <row r="79" spans="1:17">
      <c r="A79" t="s">
        <v>18</v>
      </c>
      <c r="B79" t="s">
        <v>108</v>
      </c>
      <c r="C79" t="s">
        <v>258</v>
      </c>
      <c r="D79" t="s">
        <v>408</v>
      </c>
      <c r="E79" t="s">
        <v>526</v>
      </c>
      <c r="G79" t="s">
        <v>654</v>
      </c>
      <c r="H79">
        <v>1893032</v>
      </c>
      <c r="I79" s="1" t="s">
        <v>2308</v>
      </c>
      <c r="J79" s="1" t="s">
        <v>2455</v>
      </c>
      <c r="K79" s="1" t="s">
        <v>941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22</v>
      </c>
      <c r="B80" t="s">
        <v>109</v>
      </c>
      <c r="C80" t="s">
        <v>259</v>
      </c>
      <c r="D80" t="s">
        <v>409</v>
      </c>
      <c r="E80" t="s">
        <v>109</v>
      </c>
      <c r="F80" t="s">
        <v>572</v>
      </c>
      <c r="G80" t="s">
        <v>645</v>
      </c>
      <c r="H80">
        <v>1496893</v>
      </c>
      <c r="I80" s="1" t="s">
        <v>2309</v>
      </c>
      <c r="J80" s="1" t="s">
        <v>2456</v>
      </c>
      <c r="K80" s="1" t="s">
        <v>942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22</v>
      </c>
      <c r="B81" t="s">
        <v>110</v>
      </c>
      <c r="C81" t="s">
        <v>260</v>
      </c>
      <c r="D81" t="s">
        <v>410</v>
      </c>
      <c r="E81" t="s">
        <v>527</v>
      </c>
      <c r="F81" t="s">
        <v>572</v>
      </c>
      <c r="G81" t="s">
        <v>637</v>
      </c>
      <c r="H81">
        <v>2380305</v>
      </c>
      <c r="I81" s="1" t="s">
        <v>2310</v>
      </c>
      <c r="J81" s="1" t="s">
        <v>2457</v>
      </c>
      <c r="K81" s="1" t="s">
        <v>943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19</v>
      </c>
      <c r="B82" t="s">
        <v>111</v>
      </c>
      <c r="C82" t="s">
        <v>261</v>
      </c>
      <c r="D82" t="s">
        <v>411</v>
      </c>
      <c r="E82" t="s">
        <v>111</v>
      </c>
      <c r="F82" t="s">
        <v>593</v>
      </c>
      <c r="G82" t="s">
        <v>655</v>
      </c>
      <c r="H82">
        <v>5960358</v>
      </c>
      <c r="I82" s="1" t="s">
        <v>2311</v>
      </c>
      <c r="J82" s="1" t="s">
        <v>2458</v>
      </c>
      <c r="K82" s="1" t="s">
        <v>944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21</v>
      </c>
      <c r="B83" t="s">
        <v>112</v>
      </c>
      <c r="C83" t="s">
        <v>262</v>
      </c>
      <c r="D83" t="s">
        <v>412</v>
      </c>
      <c r="E83" t="s">
        <v>528</v>
      </c>
      <c r="F83" t="s">
        <v>572</v>
      </c>
      <c r="G83" t="s">
        <v>607</v>
      </c>
      <c r="H83">
        <v>1624081</v>
      </c>
      <c r="I83" s="1" t="s">
        <v>2312</v>
      </c>
      <c r="J83" s="1" t="s">
        <v>2459</v>
      </c>
      <c r="K83" s="1" t="s">
        <v>1306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594</v>
      </c>
      <c r="G84" t="s">
        <v>630</v>
      </c>
      <c r="H84">
        <v>30506160</v>
      </c>
      <c r="I84" s="1" t="s">
        <v>2313</v>
      </c>
      <c r="J84" s="1" t="s">
        <v>2460</v>
      </c>
      <c r="K84" s="1" t="s">
        <v>945</v>
      </c>
      <c r="L84">
        <v>5</v>
      </c>
      <c r="M84">
        <v>1</v>
      </c>
      <c r="N84">
        <v>1</v>
      </c>
      <c r="O84">
        <v>0</v>
      </c>
      <c r="P84">
        <v>0</v>
      </c>
      <c r="Q84">
        <v>4</v>
      </c>
    </row>
    <row r="85" spans="1:17">
      <c r="A85" t="s">
        <v>25</v>
      </c>
      <c r="B85" t="s">
        <v>114</v>
      </c>
      <c r="C85" t="s">
        <v>264</v>
      </c>
      <c r="D85" t="s">
        <v>414</v>
      </c>
      <c r="E85" t="s">
        <v>114</v>
      </c>
      <c r="F85" t="s">
        <v>576</v>
      </c>
      <c r="G85" t="s">
        <v>656</v>
      </c>
      <c r="H85">
        <v>4347047</v>
      </c>
      <c r="I85" s="1" t="s">
        <v>2314</v>
      </c>
      <c r="J85" s="1" t="s">
        <v>2461</v>
      </c>
      <c r="K85" s="1" t="s">
        <v>946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22</v>
      </c>
      <c r="B86" t="s">
        <v>115</v>
      </c>
      <c r="C86" t="s">
        <v>265</v>
      </c>
      <c r="D86" t="s">
        <v>415</v>
      </c>
      <c r="E86" t="s">
        <v>529</v>
      </c>
      <c r="F86" t="s">
        <v>572</v>
      </c>
      <c r="G86" t="s">
        <v>608</v>
      </c>
      <c r="H86">
        <v>2819370</v>
      </c>
      <c r="I86" s="1" t="s">
        <v>2315</v>
      </c>
      <c r="J86" s="1" t="s">
        <v>2462</v>
      </c>
      <c r="K86" s="1" t="s">
        <v>947</v>
      </c>
      <c r="L86">
        <v>5</v>
      </c>
      <c r="M86">
        <v>1</v>
      </c>
      <c r="N86">
        <v>1</v>
      </c>
      <c r="O86">
        <v>0</v>
      </c>
      <c r="P86">
        <v>0</v>
      </c>
      <c r="Q86">
        <v>4</v>
      </c>
    </row>
    <row r="87" spans="1:17">
      <c r="A87" t="s">
        <v>21</v>
      </c>
      <c r="B87" t="s">
        <v>116</v>
      </c>
      <c r="C87" t="s">
        <v>266</v>
      </c>
      <c r="D87" t="s">
        <v>416</v>
      </c>
      <c r="E87" t="s">
        <v>116</v>
      </c>
      <c r="F87" t="s">
        <v>572</v>
      </c>
      <c r="G87" t="s">
        <v>610</v>
      </c>
      <c r="H87">
        <v>1444398</v>
      </c>
      <c r="I87" s="1" t="s">
        <v>2316</v>
      </c>
      <c r="J87" s="1" t="s">
        <v>2463</v>
      </c>
      <c r="K87" s="1" t="s">
        <v>948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18</v>
      </c>
      <c r="B88" t="s">
        <v>117</v>
      </c>
      <c r="C88" t="s">
        <v>267</v>
      </c>
      <c r="D88" t="s">
        <v>417</v>
      </c>
      <c r="E88" t="s">
        <v>530</v>
      </c>
      <c r="F88" t="s">
        <v>572</v>
      </c>
      <c r="G88" t="s">
        <v>657</v>
      </c>
      <c r="H88">
        <v>22127536</v>
      </c>
      <c r="I88" s="1" t="s">
        <v>2317</v>
      </c>
      <c r="J88" s="1" t="s">
        <v>2464</v>
      </c>
      <c r="K88" s="1" t="s">
        <v>949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18</v>
      </c>
      <c r="B89" t="s">
        <v>118</v>
      </c>
      <c r="C89" t="s">
        <v>268</v>
      </c>
      <c r="D89" t="s">
        <v>418</v>
      </c>
      <c r="E89" t="s">
        <v>118</v>
      </c>
      <c r="F89" t="s">
        <v>572</v>
      </c>
      <c r="G89" t="s">
        <v>609</v>
      </c>
      <c r="H89">
        <v>3388522</v>
      </c>
      <c r="I89" s="1" t="s">
        <v>2318</v>
      </c>
      <c r="J89" s="1" t="s">
        <v>2465</v>
      </c>
      <c r="K89" s="1" t="s">
        <v>950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22</v>
      </c>
      <c r="B90" t="s">
        <v>119</v>
      </c>
      <c r="C90" t="s">
        <v>269</v>
      </c>
      <c r="D90" t="s">
        <v>419</v>
      </c>
      <c r="E90" t="s">
        <v>119</v>
      </c>
      <c r="F90" t="s">
        <v>572</v>
      </c>
      <c r="G90" t="s">
        <v>613</v>
      </c>
      <c r="H90">
        <v>6362483</v>
      </c>
      <c r="I90" s="1" t="s">
        <v>2319</v>
      </c>
      <c r="J90" s="1" t="s">
        <v>2466</v>
      </c>
      <c r="K90" s="1" t="s">
        <v>951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531</v>
      </c>
      <c r="F91" t="s">
        <v>574</v>
      </c>
      <c r="G91" t="s">
        <v>634</v>
      </c>
      <c r="H91">
        <v>3084942</v>
      </c>
      <c r="I91" s="1" t="s">
        <v>2320</v>
      </c>
      <c r="J91" s="1" t="s">
        <v>2467</v>
      </c>
      <c r="K91" s="1" t="s">
        <v>1601</v>
      </c>
      <c r="L91">
        <v>5</v>
      </c>
      <c r="M91">
        <v>2</v>
      </c>
      <c r="N91">
        <v>1</v>
      </c>
      <c r="O91">
        <v>0</v>
      </c>
      <c r="P91">
        <v>1</v>
      </c>
      <c r="Q91">
        <v>3</v>
      </c>
    </row>
    <row r="92" spans="1:17">
      <c r="A92" t="s">
        <v>24</v>
      </c>
      <c r="B92" t="s">
        <v>121</v>
      </c>
      <c r="C92" t="s">
        <v>271</v>
      </c>
      <c r="D92" t="s">
        <v>421</v>
      </c>
      <c r="E92" t="s">
        <v>532</v>
      </c>
      <c r="F92" t="s">
        <v>572</v>
      </c>
      <c r="G92" t="s">
        <v>608</v>
      </c>
      <c r="H92">
        <v>4134448</v>
      </c>
      <c r="I92" s="1" t="s">
        <v>2321</v>
      </c>
      <c r="J92" s="1" t="s">
        <v>2468</v>
      </c>
      <c r="K92" s="1" t="s">
        <v>1307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>
      <c r="A93" t="s">
        <v>21</v>
      </c>
      <c r="B93" t="s">
        <v>122</v>
      </c>
      <c r="C93" t="s">
        <v>272</v>
      </c>
      <c r="D93" t="s">
        <v>422</v>
      </c>
      <c r="E93" t="s">
        <v>533</v>
      </c>
      <c r="F93" t="s">
        <v>572</v>
      </c>
      <c r="G93" t="s">
        <v>620</v>
      </c>
      <c r="H93">
        <v>2067102</v>
      </c>
      <c r="I93" s="1" t="s">
        <v>2322</v>
      </c>
      <c r="J93" s="1" t="s">
        <v>2469</v>
      </c>
      <c r="L93">
        <v>5</v>
      </c>
      <c r="M93">
        <v>0</v>
      </c>
      <c r="N93">
        <v>0</v>
      </c>
      <c r="O93">
        <v>1</v>
      </c>
      <c r="P93">
        <v>0</v>
      </c>
      <c r="Q93">
        <v>4</v>
      </c>
    </row>
    <row r="94" spans="1:17">
      <c r="A94" t="s">
        <v>22</v>
      </c>
      <c r="B94" t="s">
        <v>123</v>
      </c>
      <c r="C94" t="s">
        <v>273</v>
      </c>
      <c r="D94" t="s">
        <v>423</v>
      </c>
      <c r="E94" t="s">
        <v>534</v>
      </c>
      <c r="F94" t="s">
        <v>572</v>
      </c>
      <c r="G94" t="s">
        <v>612</v>
      </c>
      <c r="H94">
        <v>7531746</v>
      </c>
      <c r="I94" s="1" t="s">
        <v>2323</v>
      </c>
      <c r="J94" s="1" t="s">
        <v>2470</v>
      </c>
      <c r="K94" s="1" t="s">
        <v>953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23</v>
      </c>
      <c r="B95" t="s">
        <v>124</v>
      </c>
      <c r="C95" t="s">
        <v>274</v>
      </c>
      <c r="D95" t="s">
        <v>424</v>
      </c>
      <c r="E95" t="s">
        <v>124</v>
      </c>
      <c r="F95" t="s">
        <v>574</v>
      </c>
      <c r="G95" t="s">
        <v>658</v>
      </c>
      <c r="H95">
        <v>2025585</v>
      </c>
      <c r="I95" s="1" t="s">
        <v>2324</v>
      </c>
      <c r="J95" s="1" t="s">
        <v>2471</v>
      </c>
      <c r="K95" s="1" t="s">
        <v>954</v>
      </c>
      <c r="L95">
        <v>5</v>
      </c>
      <c r="M95">
        <v>1</v>
      </c>
      <c r="N95">
        <v>1</v>
      </c>
      <c r="O95">
        <v>0</v>
      </c>
      <c r="P95">
        <v>0</v>
      </c>
      <c r="Q95">
        <v>4</v>
      </c>
    </row>
    <row r="96" spans="1:17">
      <c r="A96" t="s">
        <v>19</v>
      </c>
      <c r="B96" t="s">
        <v>125</v>
      </c>
      <c r="C96" t="s">
        <v>275</v>
      </c>
      <c r="D96" t="s">
        <v>425</v>
      </c>
      <c r="E96" t="s">
        <v>535</v>
      </c>
      <c r="F96" t="s">
        <v>595</v>
      </c>
      <c r="H96">
        <v>5492074</v>
      </c>
      <c r="I96" s="1" t="s">
        <v>2325</v>
      </c>
      <c r="J96" s="1" t="s">
        <v>2472</v>
      </c>
      <c r="L96">
        <v>5</v>
      </c>
      <c r="M96">
        <v>0</v>
      </c>
      <c r="N96">
        <v>0</v>
      </c>
      <c r="O96">
        <v>1</v>
      </c>
      <c r="P96">
        <v>0</v>
      </c>
      <c r="Q96">
        <v>4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536</v>
      </c>
      <c r="F97" t="s">
        <v>572</v>
      </c>
      <c r="G97" t="s">
        <v>659</v>
      </c>
      <c r="H97">
        <v>3146230</v>
      </c>
      <c r="I97" s="1" t="s">
        <v>2326</v>
      </c>
      <c r="J97" s="1" t="s">
        <v>2473</v>
      </c>
      <c r="K97" s="1" t="s">
        <v>955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27</v>
      </c>
      <c r="B98" t="s">
        <v>127</v>
      </c>
      <c r="C98" t="s">
        <v>277</v>
      </c>
      <c r="D98" t="s">
        <v>427</v>
      </c>
      <c r="E98" t="s">
        <v>537</v>
      </c>
      <c r="F98" t="s">
        <v>596</v>
      </c>
      <c r="G98" t="s">
        <v>660</v>
      </c>
      <c r="H98">
        <v>1283200</v>
      </c>
      <c r="I98" s="1" t="s">
        <v>2327</v>
      </c>
      <c r="J98" s="1" t="s">
        <v>2474</v>
      </c>
      <c r="K98" s="1" t="s">
        <v>2531</v>
      </c>
      <c r="L98">
        <v>5</v>
      </c>
      <c r="M98">
        <v>4</v>
      </c>
      <c r="N98">
        <v>3</v>
      </c>
      <c r="O98">
        <v>0</v>
      </c>
      <c r="P98">
        <v>1</v>
      </c>
      <c r="Q98">
        <v>1</v>
      </c>
    </row>
    <row r="99" spans="1:17">
      <c r="A99" t="s">
        <v>21</v>
      </c>
      <c r="B99" t="s">
        <v>128</v>
      </c>
      <c r="C99" t="s">
        <v>278</v>
      </c>
      <c r="D99" t="s">
        <v>428</v>
      </c>
      <c r="E99" t="s">
        <v>538</v>
      </c>
      <c r="F99" t="s">
        <v>572</v>
      </c>
      <c r="G99" t="s">
        <v>613</v>
      </c>
      <c r="H99">
        <v>1302727</v>
      </c>
      <c r="I99" s="1" t="s">
        <v>2328</v>
      </c>
      <c r="J99" s="1" t="s">
        <v>2475</v>
      </c>
      <c r="K99" s="1" t="s">
        <v>957</v>
      </c>
      <c r="L99">
        <v>5</v>
      </c>
      <c r="M99">
        <v>1</v>
      </c>
      <c r="N99">
        <v>1</v>
      </c>
      <c r="O99">
        <v>0</v>
      </c>
      <c r="P99">
        <v>0</v>
      </c>
      <c r="Q99">
        <v>4</v>
      </c>
    </row>
    <row r="100" spans="1:17">
      <c r="A100" t="s">
        <v>18</v>
      </c>
      <c r="B100" t="s">
        <v>129</v>
      </c>
      <c r="C100" t="s">
        <v>279</v>
      </c>
      <c r="D100" t="s">
        <v>429</v>
      </c>
      <c r="E100" t="s">
        <v>539</v>
      </c>
      <c r="F100" t="s">
        <v>572</v>
      </c>
      <c r="G100" t="s">
        <v>610</v>
      </c>
      <c r="H100">
        <v>26978271</v>
      </c>
      <c r="I100" s="1" t="s">
        <v>2329</v>
      </c>
      <c r="J100" s="1" t="s">
        <v>2476</v>
      </c>
      <c r="K100" s="1" t="s">
        <v>958</v>
      </c>
      <c r="L100">
        <v>5</v>
      </c>
      <c r="M100">
        <v>1</v>
      </c>
      <c r="N100">
        <v>1</v>
      </c>
      <c r="O100">
        <v>0</v>
      </c>
      <c r="P100">
        <v>0</v>
      </c>
      <c r="Q100">
        <v>4</v>
      </c>
    </row>
    <row r="101" spans="1:17">
      <c r="A101" t="s">
        <v>21</v>
      </c>
      <c r="B101" t="s">
        <v>130</v>
      </c>
      <c r="C101" t="s">
        <v>280</v>
      </c>
      <c r="D101" t="s">
        <v>430</v>
      </c>
      <c r="E101" t="s">
        <v>540</v>
      </c>
      <c r="F101" t="s">
        <v>597</v>
      </c>
      <c r="G101" t="s">
        <v>661</v>
      </c>
      <c r="H101">
        <v>1522517</v>
      </c>
      <c r="I101" s="1" t="s">
        <v>2330</v>
      </c>
      <c r="J101" s="1" t="s">
        <v>2477</v>
      </c>
      <c r="K101" s="1" t="s">
        <v>959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20</v>
      </c>
      <c r="B102" t="s">
        <v>131</v>
      </c>
      <c r="C102" t="s">
        <v>281</v>
      </c>
      <c r="D102" t="s">
        <v>431</v>
      </c>
      <c r="E102" t="s">
        <v>131</v>
      </c>
      <c r="F102" t="s">
        <v>572</v>
      </c>
      <c r="G102" t="s">
        <v>615</v>
      </c>
      <c r="H102">
        <v>3547132</v>
      </c>
      <c r="I102" s="1" t="s">
        <v>2331</v>
      </c>
      <c r="J102" s="1" t="s">
        <v>2478</v>
      </c>
      <c r="K102" s="1" t="s">
        <v>1310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27</v>
      </c>
      <c r="B103" t="s">
        <v>132</v>
      </c>
      <c r="C103" t="s">
        <v>282</v>
      </c>
      <c r="D103" t="s">
        <v>432</v>
      </c>
      <c r="E103" t="s">
        <v>132</v>
      </c>
      <c r="F103" t="s">
        <v>584</v>
      </c>
      <c r="G103" t="s">
        <v>612</v>
      </c>
      <c r="H103">
        <v>1558951</v>
      </c>
      <c r="I103" s="1" t="s">
        <v>2332</v>
      </c>
      <c r="J103" s="1" t="s">
        <v>2479</v>
      </c>
      <c r="K103" s="1" t="s">
        <v>961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541</v>
      </c>
      <c r="F104" t="s">
        <v>572</v>
      </c>
      <c r="G104" t="s">
        <v>662</v>
      </c>
      <c r="H104">
        <v>5551137</v>
      </c>
      <c r="I104" s="1" t="s">
        <v>2333</v>
      </c>
      <c r="J104" s="1" t="s">
        <v>2480</v>
      </c>
      <c r="K104" s="1" t="s">
        <v>1311</v>
      </c>
      <c r="L104">
        <v>5</v>
      </c>
      <c r="M104">
        <v>1</v>
      </c>
      <c r="N104">
        <v>1</v>
      </c>
      <c r="O104">
        <v>0</v>
      </c>
      <c r="P104">
        <v>0</v>
      </c>
      <c r="Q104">
        <v>4</v>
      </c>
    </row>
    <row r="105" spans="1:17">
      <c r="A105" t="s">
        <v>28</v>
      </c>
      <c r="B105" t="s">
        <v>134</v>
      </c>
      <c r="C105" t="s">
        <v>284</v>
      </c>
      <c r="D105" t="s">
        <v>434</v>
      </c>
      <c r="E105" t="s">
        <v>542</v>
      </c>
      <c r="F105" t="s">
        <v>598</v>
      </c>
      <c r="G105" t="s">
        <v>631</v>
      </c>
      <c r="H105">
        <v>3713797</v>
      </c>
      <c r="I105" s="1" t="s">
        <v>2334</v>
      </c>
      <c r="J105" s="1" t="s">
        <v>2481</v>
      </c>
      <c r="K105" s="1" t="s">
        <v>2532</v>
      </c>
      <c r="L105">
        <v>5</v>
      </c>
      <c r="M105">
        <v>4</v>
      </c>
      <c r="N105">
        <v>4</v>
      </c>
      <c r="O105">
        <v>0</v>
      </c>
      <c r="P105">
        <v>0</v>
      </c>
      <c r="Q105">
        <v>1</v>
      </c>
    </row>
    <row r="106" spans="1:17">
      <c r="A106" t="s">
        <v>24</v>
      </c>
      <c r="B106" t="s">
        <v>135</v>
      </c>
      <c r="C106" t="s">
        <v>285</v>
      </c>
      <c r="D106" t="s">
        <v>435</v>
      </c>
      <c r="E106" t="s">
        <v>135</v>
      </c>
      <c r="F106" t="s">
        <v>572</v>
      </c>
      <c r="G106" t="s">
        <v>608</v>
      </c>
      <c r="H106">
        <v>4296071</v>
      </c>
      <c r="I106" s="1" t="s">
        <v>2335</v>
      </c>
      <c r="J106" s="1" t="s">
        <v>2482</v>
      </c>
      <c r="K106" s="1" t="s">
        <v>963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21</v>
      </c>
      <c r="B107" t="s">
        <v>136</v>
      </c>
      <c r="C107" t="s">
        <v>286</v>
      </c>
      <c r="D107" t="s">
        <v>436</v>
      </c>
      <c r="E107" t="s">
        <v>543</v>
      </c>
      <c r="F107" t="s">
        <v>599</v>
      </c>
      <c r="G107" t="s">
        <v>663</v>
      </c>
      <c r="H107">
        <v>2784837</v>
      </c>
      <c r="I107" s="1" t="s">
        <v>2336</v>
      </c>
      <c r="J107" s="1" t="s">
        <v>2483</v>
      </c>
      <c r="K107" s="1" t="s">
        <v>964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20</v>
      </c>
      <c r="B108" t="s">
        <v>137</v>
      </c>
      <c r="C108" t="s">
        <v>287</v>
      </c>
      <c r="D108" t="s">
        <v>437</v>
      </c>
      <c r="E108" t="s">
        <v>544</v>
      </c>
      <c r="F108" t="s">
        <v>572</v>
      </c>
      <c r="G108" t="s">
        <v>610</v>
      </c>
      <c r="H108">
        <v>8540906</v>
      </c>
      <c r="I108" s="1" t="s">
        <v>2337</v>
      </c>
      <c r="J108" s="1" t="s">
        <v>2484</v>
      </c>
      <c r="L108">
        <v>5</v>
      </c>
      <c r="M108">
        <v>0</v>
      </c>
      <c r="N108">
        <v>0</v>
      </c>
      <c r="O108">
        <v>3</v>
      </c>
      <c r="P108">
        <v>0</v>
      </c>
      <c r="Q108">
        <v>2</v>
      </c>
    </row>
    <row r="109" spans="1:17">
      <c r="A109" t="s">
        <v>22</v>
      </c>
      <c r="B109" t="s">
        <v>138</v>
      </c>
      <c r="C109" t="s">
        <v>288</v>
      </c>
      <c r="D109" t="s">
        <v>438</v>
      </c>
      <c r="E109" t="s">
        <v>138</v>
      </c>
      <c r="F109" t="s">
        <v>572</v>
      </c>
      <c r="G109" t="s">
        <v>608</v>
      </c>
      <c r="H109">
        <v>2082065</v>
      </c>
      <c r="I109" s="1" t="s">
        <v>2338</v>
      </c>
      <c r="J109" s="1" t="s">
        <v>2485</v>
      </c>
      <c r="K109" s="1" t="s">
        <v>965</v>
      </c>
      <c r="L109">
        <v>5</v>
      </c>
      <c r="M109">
        <v>1</v>
      </c>
      <c r="N109">
        <v>1</v>
      </c>
      <c r="O109">
        <v>0</v>
      </c>
      <c r="P109">
        <v>0</v>
      </c>
      <c r="Q109">
        <v>4</v>
      </c>
    </row>
    <row r="110" spans="1:17">
      <c r="A110" t="s">
        <v>23</v>
      </c>
      <c r="B110" t="s">
        <v>139</v>
      </c>
      <c r="C110" t="s">
        <v>289</v>
      </c>
      <c r="D110" t="s">
        <v>439</v>
      </c>
      <c r="E110" t="s">
        <v>139</v>
      </c>
      <c r="F110" t="s">
        <v>600</v>
      </c>
      <c r="G110" t="s">
        <v>607</v>
      </c>
      <c r="H110">
        <v>4286706</v>
      </c>
      <c r="I110" s="1" t="s">
        <v>2339</v>
      </c>
      <c r="J110" s="1" t="s">
        <v>2486</v>
      </c>
      <c r="K110" s="1" t="s">
        <v>966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21</v>
      </c>
      <c r="B111" t="s">
        <v>140</v>
      </c>
      <c r="C111" t="s">
        <v>290</v>
      </c>
      <c r="D111" t="s">
        <v>440</v>
      </c>
      <c r="E111" t="s">
        <v>545</v>
      </c>
      <c r="F111" t="s">
        <v>572</v>
      </c>
      <c r="G111" t="s">
        <v>608</v>
      </c>
      <c r="H111">
        <v>1356985</v>
      </c>
      <c r="I111" s="1" t="s">
        <v>2340</v>
      </c>
      <c r="J111" s="1" t="s">
        <v>2487</v>
      </c>
      <c r="L111">
        <v>5</v>
      </c>
      <c r="M111">
        <v>0</v>
      </c>
      <c r="N111">
        <v>0</v>
      </c>
      <c r="O111">
        <v>1</v>
      </c>
      <c r="P111">
        <v>0</v>
      </c>
      <c r="Q111">
        <v>4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546</v>
      </c>
      <c r="F112" t="s">
        <v>601</v>
      </c>
      <c r="G112" t="s">
        <v>613</v>
      </c>
      <c r="H112">
        <v>54264336</v>
      </c>
      <c r="I112" s="1" t="s">
        <v>2341</v>
      </c>
      <c r="J112" s="1" t="s">
        <v>2488</v>
      </c>
      <c r="L112">
        <v>5</v>
      </c>
      <c r="M112">
        <v>0</v>
      </c>
      <c r="N112">
        <v>0</v>
      </c>
      <c r="O112">
        <v>0</v>
      </c>
      <c r="P112">
        <v>0</v>
      </c>
      <c r="Q112">
        <v>5</v>
      </c>
    </row>
    <row r="113" spans="1:17">
      <c r="A113" t="s">
        <v>29</v>
      </c>
      <c r="B113" t="s">
        <v>142</v>
      </c>
      <c r="C113" t="s">
        <v>292</v>
      </c>
      <c r="D113" t="s">
        <v>442</v>
      </c>
      <c r="E113" t="s">
        <v>547</v>
      </c>
      <c r="F113" t="s">
        <v>602</v>
      </c>
      <c r="H113">
        <v>2654266</v>
      </c>
      <c r="I113" s="1" t="s">
        <v>2342</v>
      </c>
      <c r="J113" s="1" t="s">
        <v>2489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5</v>
      </c>
    </row>
    <row r="114" spans="1:17">
      <c r="A114" t="s">
        <v>19</v>
      </c>
      <c r="B114" t="s">
        <v>143</v>
      </c>
      <c r="C114" t="s">
        <v>293</v>
      </c>
      <c r="D114" t="s">
        <v>443</v>
      </c>
      <c r="E114" t="s">
        <v>143</v>
      </c>
      <c r="F114" t="s">
        <v>577</v>
      </c>
      <c r="G114" t="s">
        <v>643</v>
      </c>
      <c r="H114">
        <v>1348692</v>
      </c>
      <c r="I114" s="1" t="s">
        <v>2343</v>
      </c>
      <c r="J114" s="1" t="s">
        <v>2490</v>
      </c>
      <c r="K114" s="1" t="s">
        <v>967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21</v>
      </c>
      <c r="B115" t="s">
        <v>144</v>
      </c>
      <c r="C115" t="s">
        <v>294</v>
      </c>
      <c r="D115" t="s">
        <v>444</v>
      </c>
      <c r="E115" t="s">
        <v>548</v>
      </c>
      <c r="F115" t="s">
        <v>572</v>
      </c>
      <c r="G115" t="s">
        <v>610</v>
      </c>
      <c r="H115">
        <v>32761419</v>
      </c>
      <c r="I115" s="1" t="s">
        <v>2344</v>
      </c>
      <c r="J115" s="1" t="s">
        <v>2491</v>
      </c>
      <c r="K115" s="1" t="s">
        <v>1314</v>
      </c>
      <c r="L115">
        <v>5</v>
      </c>
      <c r="M115">
        <v>1</v>
      </c>
      <c r="N115">
        <v>1</v>
      </c>
      <c r="O115">
        <v>0</v>
      </c>
      <c r="P115">
        <v>0</v>
      </c>
      <c r="Q115">
        <v>4</v>
      </c>
    </row>
    <row r="116" spans="1:17">
      <c r="A116" t="s">
        <v>21</v>
      </c>
      <c r="B116" t="s">
        <v>145</v>
      </c>
      <c r="C116" t="s">
        <v>295</v>
      </c>
      <c r="D116" t="s">
        <v>445</v>
      </c>
      <c r="E116" t="s">
        <v>549</v>
      </c>
      <c r="F116" t="s">
        <v>572</v>
      </c>
      <c r="G116" t="s">
        <v>613</v>
      </c>
      <c r="H116">
        <v>1736390</v>
      </c>
      <c r="I116" s="1" t="s">
        <v>2345</v>
      </c>
      <c r="J116" s="1" t="s">
        <v>2492</v>
      </c>
      <c r="K116" s="1" t="s">
        <v>1315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>
      <c r="A117" t="s">
        <v>22</v>
      </c>
      <c r="B117" t="s">
        <v>146</v>
      </c>
      <c r="C117" t="s">
        <v>296</v>
      </c>
      <c r="D117" t="s">
        <v>446</v>
      </c>
      <c r="E117" t="s">
        <v>146</v>
      </c>
      <c r="F117" t="s">
        <v>572</v>
      </c>
      <c r="G117" t="s">
        <v>625</v>
      </c>
      <c r="H117">
        <v>3622720</v>
      </c>
      <c r="I117" s="1" t="s">
        <v>2346</v>
      </c>
      <c r="J117" s="1" t="s">
        <v>2493</v>
      </c>
      <c r="L117">
        <v>5</v>
      </c>
      <c r="M117">
        <v>0</v>
      </c>
      <c r="N117">
        <v>0</v>
      </c>
      <c r="O117">
        <v>1</v>
      </c>
      <c r="P117">
        <v>0</v>
      </c>
      <c r="Q117">
        <v>4</v>
      </c>
    </row>
    <row r="118" spans="1:17">
      <c r="A118" t="s">
        <v>23</v>
      </c>
      <c r="B118" t="s">
        <v>147</v>
      </c>
      <c r="C118" t="s">
        <v>297</v>
      </c>
      <c r="D118" t="s">
        <v>447</v>
      </c>
      <c r="E118" t="s">
        <v>550</v>
      </c>
      <c r="F118" t="s">
        <v>572</v>
      </c>
      <c r="G118" t="s">
        <v>664</v>
      </c>
      <c r="H118">
        <v>3168378</v>
      </c>
      <c r="I118" s="1" t="s">
        <v>2347</v>
      </c>
      <c r="J118" s="1" t="s">
        <v>2494</v>
      </c>
      <c r="L118">
        <v>5</v>
      </c>
      <c r="M118">
        <v>0</v>
      </c>
      <c r="N118">
        <v>0</v>
      </c>
      <c r="O118">
        <v>1</v>
      </c>
      <c r="P118">
        <v>0</v>
      </c>
      <c r="Q118">
        <v>4</v>
      </c>
    </row>
    <row r="119" spans="1:17">
      <c r="A119" t="s">
        <v>22</v>
      </c>
      <c r="B119" t="s">
        <v>148</v>
      </c>
      <c r="C119" t="s">
        <v>298</v>
      </c>
      <c r="D119" t="s">
        <v>448</v>
      </c>
      <c r="E119" t="s">
        <v>551</v>
      </c>
      <c r="F119" t="s">
        <v>572</v>
      </c>
      <c r="G119" t="s">
        <v>643</v>
      </c>
      <c r="H119">
        <v>2303577</v>
      </c>
      <c r="I119" s="1" t="s">
        <v>2348</v>
      </c>
      <c r="J119" s="1" t="s">
        <v>2495</v>
      </c>
      <c r="K119" s="1" t="s">
        <v>969</v>
      </c>
      <c r="L119">
        <v>5</v>
      </c>
      <c r="M119">
        <v>1</v>
      </c>
      <c r="N119">
        <v>1</v>
      </c>
      <c r="O119">
        <v>0</v>
      </c>
      <c r="P119">
        <v>0</v>
      </c>
      <c r="Q119">
        <v>4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552</v>
      </c>
      <c r="F120" t="s">
        <v>572</v>
      </c>
      <c r="G120" t="s">
        <v>609</v>
      </c>
      <c r="H120">
        <v>9867852</v>
      </c>
      <c r="I120" s="1" t="s">
        <v>2349</v>
      </c>
      <c r="J120" s="1" t="s">
        <v>2496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21</v>
      </c>
      <c r="B121" t="s">
        <v>150</v>
      </c>
      <c r="C121" t="s">
        <v>300</v>
      </c>
      <c r="D121" t="s">
        <v>450</v>
      </c>
      <c r="E121" t="s">
        <v>150</v>
      </c>
      <c r="F121" t="s">
        <v>574</v>
      </c>
      <c r="G121" t="s">
        <v>611</v>
      </c>
      <c r="H121">
        <v>2044675</v>
      </c>
      <c r="I121" s="1" t="s">
        <v>2350</v>
      </c>
      <c r="J121" s="1" t="s">
        <v>2497</v>
      </c>
      <c r="K121" s="1" t="s">
        <v>970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553</v>
      </c>
      <c r="F122" t="s">
        <v>572</v>
      </c>
      <c r="G122" t="s">
        <v>609</v>
      </c>
      <c r="H122">
        <v>2527182</v>
      </c>
      <c r="I122" s="1" t="s">
        <v>2351</v>
      </c>
      <c r="J122" s="1" t="s">
        <v>2498</v>
      </c>
      <c r="K122" s="1" t="s">
        <v>971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21</v>
      </c>
      <c r="B123" t="s">
        <v>152</v>
      </c>
      <c r="C123" t="s">
        <v>302</v>
      </c>
      <c r="D123" t="s">
        <v>452</v>
      </c>
      <c r="E123" t="s">
        <v>554</v>
      </c>
      <c r="F123" t="s">
        <v>572</v>
      </c>
      <c r="G123" t="s">
        <v>609</v>
      </c>
      <c r="H123">
        <v>1374868</v>
      </c>
      <c r="I123" s="1" t="s">
        <v>2352</v>
      </c>
      <c r="J123" s="1" t="s">
        <v>2499</v>
      </c>
      <c r="K123" s="1" t="s">
        <v>972</v>
      </c>
      <c r="L123">
        <v>5</v>
      </c>
      <c r="M123">
        <v>1</v>
      </c>
      <c r="N123">
        <v>1</v>
      </c>
      <c r="O123">
        <v>0</v>
      </c>
      <c r="P123">
        <v>0</v>
      </c>
      <c r="Q123">
        <v>4</v>
      </c>
    </row>
    <row r="124" spans="1:17">
      <c r="A124" t="s">
        <v>24</v>
      </c>
      <c r="B124" t="s">
        <v>153</v>
      </c>
      <c r="C124" t="s">
        <v>303</v>
      </c>
      <c r="D124" t="s">
        <v>453</v>
      </c>
      <c r="E124" t="s">
        <v>555</v>
      </c>
      <c r="F124" t="s">
        <v>572</v>
      </c>
      <c r="G124" t="s">
        <v>665</v>
      </c>
      <c r="H124">
        <v>1544025</v>
      </c>
      <c r="I124" s="1" t="s">
        <v>2353</v>
      </c>
      <c r="J124" s="1" t="s">
        <v>2500</v>
      </c>
      <c r="K124" s="1" t="s">
        <v>1316</v>
      </c>
      <c r="L124">
        <v>5</v>
      </c>
      <c r="M124">
        <v>2</v>
      </c>
      <c r="N124">
        <v>2</v>
      </c>
      <c r="O124">
        <v>0</v>
      </c>
      <c r="P124">
        <v>0</v>
      </c>
      <c r="Q124">
        <v>3</v>
      </c>
    </row>
    <row r="125" spans="1:17">
      <c r="A125" t="s">
        <v>22</v>
      </c>
      <c r="B125" t="s">
        <v>154</v>
      </c>
      <c r="C125" t="s">
        <v>304</v>
      </c>
      <c r="D125" t="s">
        <v>454</v>
      </c>
      <c r="E125" t="s">
        <v>556</v>
      </c>
      <c r="F125" t="s">
        <v>572</v>
      </c>
      <c r="G125" t="s">
        <v>643</v>
      </c>
      <c r="H125">
        <v>4217755</v>
      </c>
      <c r="I125" s="1" t="s">
        <v>2354</v>
      </c>
      <c r="J125" s="1" t="s">
        <v>2501</v>
      </c>
      <c r="L125">
        <v>5</v>
      </c>
      <c r="M125">
        <v>0</v>
      </c>
      <c r="N125">
        <v>0</v>
      </c>
      <c r="O125">
        <v>0</v>
      </c>
      <c r="P125">
        <v>0</v>
      </c>
      <c r="Q125">
        <v>5</v>
      </c>
    </row>
    <row r="126" spans="1:17">
      <c r="A126" t="s">
        <v>21</v>
      </c>
      <c r="B126" t="s">
        <v>155</v>
      </c>
      <c r="C126" t="s">
        <v>305</v>
      </c>
      <c r="D126" t="s">
        <v>455</v>
      </c>
      <c r="E126" t="s">
        <v>155</v>
      </c>
      <c r="F126" t="s">
        <v>572</v>
      </c>
      <c r="G126" t="s">
        <v>665</v>
      </c>
      <c r="H126">
        <v>2277495</v>
      </c>
      <c r="I126" s="1" t="s">
        <v>2355</v>
      </c>
      <c r="J126" s="1" t="s">
        <v>2502</v>
      </c>
      <c r="K126" s="1" t="s">
        <v>974</v>
      </c>
      <c r="L126">
        <v>5</v>
      </c>
      <c r="M126">
        <v>1</v>
      </c>
      <c r="N126">
        <v>1</v>
      </c>
      <c r="O126">
        <v>0</v>
      </c>
      <c r="P126">
        <v>0</v>
      </c>
      <c r="Q126">
        <v>4</v>
      </c>
    </row>
    <row r="127" spans="1:17">
      <c r="A127" t="s">
        <v>23</v>
      </c>
      <c r="B127" t="s">
        <v>156</v>
      </c>
      <c r="C127" t="s">
        <v>306</v>
      </c>
      <c r="D127" t="s">
        <v>456</v>
      </c>
      <c r="E127" t="s">
        <v>557</v>
      </c>
      <c r="F127" t="s">
        <v>572</v>
      </c>
      <c r="G127" t="s">
        <v>639</v>
      </c>
      <c r="H127">
        <v>2860305</v>
      </c>
      <c r="I127" s="1" t="s">
        <v>2356</v>
      </c>
      <c r="J127" s="1" t="s">
        <v>2503</v>
      </c>
      <c r="K127" s="1" t="s">
        <v>975</v>
      </c>
      <c r="L127">
        <v>5</v>
      </c>
      <c r="M127">
        <v>1</v>
      </c>
      <c r="N127">
        <v>1</v>
      </c>
      <c r="O127">
        <v>0</v>
      </c>
      <c r="P127">
        <v>0</v>
      </c>
      <c r="Q127">
        <v>4</v>
      </c>
    </row>
    <row r="128" spans="1:17">
      <c r="A128" t="s">
        <v>22</v>
      </c>
      <c r="B128" t="s">
        <v>157</v>
      </c>
      <c r="C128" t="s">
        <v>307</v>
      </c>
      <c r="D128" t="s">
        <v>457</v>
      </c>
      <c r="E128" t="s">
        <v>157</v>
      </c>
      <c r="F128" t="s">
        <v>574</v>
      </c>
      <c r="G128" t="s">
        <v>608</v>
      </c>
      <c r="H128">
        <v>20253204</v>
      </c>
      <c r="I128" s="1" t="s">
        <v>2357</v>
      </c>
      <c r="J128" s="1" t="s">
        <v>2504</v>
      </c>
      <c r="K128" s="1" t="s">
        <v>976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19</v>
      </c>
      <c r="B129" t="s">
        <v>158</v>
      </c>
      <c r="C129" t="s">
        <v>308</v>
      </c>
      <c r="D129" t="s">
        <v>458</v>
      </c>
      <c r="E129" t="s">
        <v>558</v>
      </c>
      <c r="F129" t="s">
        <v>572</v>
      </c>
      <c r="G129" t="s">
        <v>666</v>
      </c>
      <c r="H129">
        <v>8450436</v>
      </c>
      <c r="I129" s="1" t="s">
        <v>2358</v>
      </c>
      <c r="J129" s="1" t="s">
        <v>2505</v>
      </c>
      <c r="K129" s="1" t="s">
        <v>977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22</v>
      </c>
      <c r="B130" t="s">
        <v>159</v>
      </c>
      <c r="C130" t="s">
        <v>309</v>
      </c>
      <c r="D130" t="s">
        <v>459</v>
      </c>
      <c r="E130" t="s">
        <v>159</v>
      </c>
      <c r="F130" t="s">
        <v>572</v>
      </c>
      <c r="G130" t="s">
        <v>613</v>
      </c>
      <c r="H130">
        <v>5308336</v>
      </c>
      <c r="I130" s="1" t="s">
        <v>2359</v>
      </c>
      <c r="J130" s="1" t="s">
        <v>2506</v>
      </c>
      <c r="K130" s="1" t="s">
        <v>978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22</v>
      </c>
      <c r="B131" t="s">
        <v>160</v>
      </c>
      <c r="C131" t="s">
        <v>310</v>
      </c>
      <c r="D131" t="s">
        <v>460</v>
      </c>
      <c r="E131" t="s">
        <v>559</v>
      </c>
      <c r="F131" t="s">
        <v>572</v>
      </c>
      <c r="G131" t="s">
        <v>609</v>
      </c>
      <c r="H131">
        <v>1611788</v>
      </c>
      <c r="I131" s="1" t="s">
        <v>2360</v>
      </c>
      <c r="J131" s="1" t="s">
        <v>2507</v>
      </c>
      <c r="K131" s="1" t="s">
        <v>979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24</v>
      </c>
      <c r="B132" t="s">
        <v>161</v>
      </c>
      <c r="C132" t="s">
        <v>311</v>
      </c>
      <c r="D132" t="s">
        <v>461</v>
      </c>
      <c r="E132" t="s">
        <v>161</v>
      </c>
      <c r="F132" t="s">
        <v>603</v>
      </c>
      <c r="G132" t="s">
        <v>657</v>
      </c>
      <c r="H132">
        <v>24544253</v>
      </c>
      <c r="I132" s="1" t="s">
        <v>2361</v>
      </c>
      <c r="J132" s="1" t="s">
        <v>2508</v>
      </c>
      <c r="K132" s="1" t="s">
        <v>980</v>
      </c>
      <c r="L132">
        <v>5</v>
      </c>
      <c r="M132">
        <v>2</v>
      </c>
      <c r="N132">
        <v>2</v>
      </c>
      <c r="O132">
        <v>0</v>
      </c>
      <c r="P132">
        <v>0</v>
      </c>
      <c r="Q132">
        <v>3</v>
      </c>
    </row>
    <row r="133" spans="1:17">
      <c r="A133" t="s">
        <v>19</v>
      </c>
      <c r="B133" t="s">
        <v>162</v>
      </c>
      <c r="C133" t="s">
        <v>312</v>
      </c>
      <c r="D133" t="s">
        <v>462</v>
      </c>
      <c r="E133" t="s">
        <v>162</v>
      </c>
      <c r="F133" t="s">
        <v>572</v>
      </c>
      <c r="G133" t="s">
        <v>667</v>
      </c>
      <c r="H133">
        <v>6745486</v>
      </c>
      <c r="I133" s="1" t="s">
        <v>2362</v>
      </c>
      <c r="J133" s="1" t="s">
        <v>2509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5</v>
      </c>
    </row>
    <row r="134" spans="1:17">
      <c r="A134" t="s">
        <v>21</v>
      </c>
      <c r="B134" t="s">
        <v>163</v>
      </c>
      <c r="C134" t="s">
        <v>313</v>
      </c>
      <c r="D134" t="s">
        <v>463</v>
      </c>
      <c r="E134" t="s">
        <v>560</v>
      </c>
      <c r="F134" t="s">
        <v>572</v>
      </c>
      <c r="G134" t="s">
        <v>612</v>
      </c>
      <c r="H134">
        <v>14967102</v>
      </c>
      <c r="I134" s="1" t="s">
        <v>2363</v>
      </c>
      <c r="J134" s="1" t="s">
        <v>2510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5</v>
      </c>
    </row>
    <row r="135" spans="1:17">
      <c r="A135" t="s">
        <v>27</v>
      </c>
      <c r="B135" t="s">
        <v>164</v>
      </c>
      <c r="C135" t="s">
        <v>314</v>
      </c>
      <c r="D135" t="s">
        <v>464</v>
      </c>
      <c r="E135" t="s">
        <v>561</v>
      </c>
      <c r="F135" t="s">
        <v>572</v>
      </c>
      <c r="G135" t="s">
        <v>607</v>
      </c>
      <c r="H135">
        <v>3850607</v>
      </c>
      <c r="I135" s="1" t="s">
        <v>2364</v>
      </c>
      <c r="J135" s="1" t="s">
        <v>2511</v>
      </c>
      <c r="L135">
        <v>5</v>
      </c>
      <c r="M135">
        <v>0</v>
      </c>
      <c r="N135">
        <v>0</v>
      </c>
      <c r="O135">
        <v>1</v>
      </c>
      <c r="P135">
        <v>0</v>
      </c>
      <c r="Q135">
        <v>4</v>
      </c>
    </row>
    <row r="136" spans="1:17">
      <c r="A136" t="s">
        <v>22</v>
      </c>
      <c r="B136" t="s">
        <v>165</v>
      </c>
      <c r="C136" t="s">
        <v>315</v>
      </c>
      <c r="D136" t="s">
        <v>465</v>
      </c>
      <c r="E136" t="s">
        <v>562</v>
      </c>
      <c r="F136" t="s">
        <v>572</v>
      </c>
      <c r="G136" t="s">
        <v>643</v>
      </c>
      <c r="H136">
        <v>28089358</v>
      </c>
      <c r="I136" s="1" t="s">
        <v>2365</v>
      </c>
      <c r="J136" s="1" t="s">
        <v>2512</v>
      </c>
      <c r="L136">
        <v>5</v>
      </c>
      <c r="M136">
        <v>0</v>
      </c>
      <c r="N136">
        <v>0</v>
      </c>
      <c r="O136">
        <v>1</v>
      </c>
      <c r="P136">
        <v>0</v>
      </c>
      <c r="Q136">
        <v>4</v>
      </c>
    </row>
    <row r="137" spans="1:17">
      <c r="A137" t="s">
        <v>18</v>
      </c>
      <c r="B137" t="s">
        <v>166</v>
      </c>
      <c r="C137" t="s">
        <v>316</v>
      </c>
      <c r="D137" t="s">
        <v>466</v>
      </c>
      <c r="E137" t="s">
        <v>166</v>
      </c>
      <c r="F137" t="s">
        <v>572</v>
      </c>
      <c r="G137" t="s">
        <v>607</v>
      </c>
      <c r="H137">
        <v>4114661</v>
      </c>
      <c r="I137" s="1" t="s">
        <v>2366</v>
      </c>
      <c r="J137" s="1" t="s">
        <v>2513</v>
      </c>
      <c r="K137" s="1" t="s">
        <v>981</v>
      </c>
      <c r="L137">
        <v>5</v>
      </c>
      <c r="M137">
        <v>1</v>
      </c>
      <c r="N137">
        <v>1</v>
      </c>
      <c r="O137">
        <v>0</v>
      </c>
      <c r="P137">
        <v>0</v>
      </c>
      <c r="Q137">
        <v>4</v>
      </c>
    </row>
    <row r="138" spans="1:17">
      <c r="A138" t="s">
        <v>25</v>
      </c>
      <c r="B138" t="s">
        <v>167</v>
      </c>
      <c r="C138" t="s">
        <v>317</v>
      </c>
      <c r="D138" t="s">
        <v>467</v>
      </c>
      <c r="E138" t="s">
        <v>563</v>
      </c>
      <c r="F138" t="s">
        <v>604</v>
      </c>
      <c r="G138" t="s">
        <v>644</v>
      </c>
      <c r="H138">
        <v>1997427</v>
      </c>
      <c r="I138" s="1" t="s">
        <v>2367</v>
      </c>
      <c r="J138" s="1" t="s">
        <v>2514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5</v>
      </c>
    </row>
    <row r="139" spans="1:17">
      <c r="A139" t="s">
        <v>27</v>
      </c>
      <c r="B139" t="s">
        <v>168</v>
      </c>
      <c r="C139" t="s">
        <v>318</v>
      </c>
      <c r="D139" t="s">
        <v>468</v>
      </c>
      <c r="E139" t="s">
        <v>168</v>
      </c>
      <c r="F139" t="s">
        <v>572</v>
      </c>
      <c r="G139" t="s">
        <v>609</v>
      </c>
      <c r="H139">
        <v>2849365</v>
      </c>
      <c r="I139" s="1" t="s">
        <v>2368</v>
      </c>
      <c r="J139" s="1" t="s">
        <v>2515</v>
      </c>
      <c r="K139" s="1" t="s">
        <v>982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22</v>
      </c>
      <c r="B140" t="s">
        <v>169</v>
      </c>
      <c r="C140" t="s">
        <v>319</v>
      </c>
      <c r="D140" t="s">
        <v>469</v>
      </c>
      <c r="E140" t="s">
        <v>564</v>
      </c>
      <c r="F140" t="s">
        <v>572</v>
      </c>
      <c r="G140" t="s">
        <v>665</v>
      </c>
      <c r="H140">
        <v>4265953</v>
      </c>
      <c r="I140" s="1" t="s">
        <v>2369</v>
      </c>
      <c r="J140" s="1" t="s">
        <v>2516</v>
      </c>
      <c r="K140" s="1" t="s">
        <v>983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21</v>
      </c>
      <c r="B141" t="s">
        <v>170</v>
      </c>
      <c r="C141" t="s">
        <v>320</v>
      </c>
      <c r="D141" t="s">
        <v>470</v>
      </c>
      <c r="E141" t="s">
        <v>565</v>
      </c>
      <c r="F141" t="s">
        <v>572</v>
      </c>
      <c r="G141" t="s">
        <v>612</v>
      </c>
      <c r="H141">
        <v>2177550</v>
      </c>
      <c r="I141" s="1" t="s">
        <v>2370</v>
      </c>
      <c r="J141" s="1" t="s">
        <v>2517</v>
      </c>
      <c r="K141" s="1" t="s">
        <v>984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27</v>
      </c>
      <c r="B142" t="s">
        <v>171</v>
      </c>
      <c r="C142" t="s">
        <v>321</v>
      </c>
      <c r="D142" t="s">
        <v>471</v>
      </c>
      <c r="E142" t="s">
        <v>566</v>
      </c>
      <c r="F142" t="s">
        <v>600</v>
      </c>
      <c r="G142" t="s">
        <v>647</v>
      </c>
      <c r="H142">
        <v>13022581</v>
      </c>
      <c r="I142" s="1" t="s">
        <v>2371</v>
      </c>
      <c r="J142" s="1" t="s">
        <v>2518</v>
      </c>
      <c r="K142" s="1" t="s">
        <v>985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21</v>
      </c>
      <c r="B143" t="s">
        <v>172</v>
      </c>
      <c r="C143" t="s">
        <v>322</v>
      </c>
      <c r="D143" t="s">
        <v>472</v>
      </c>
      <c r="E143" t="s">
        <v>172</v>
      </c>
      <c r="F143" t="s">
        <v>572</v>
      </c>
      <c r="G143" t="s">
        <v>608</v>
      </c>
      <c r="H143">
        <v>1504430</v>
      </c>
      <c r="I143" s="1" t="s">
        <v>2372</v>
      </c>
      <c r="J143" s="1" t="s">
        <v>2519</v>
      </c>
      <c r="K143" s="1" t="s">
        <v>986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26</v>
      </c>
      <c r="B144" t="s">
        <v>173</v>
      </c>
      <c r="C144" t="s">
        <v>323</v>
      </c>
      <c r="D144" t="s">
        <v>473</v>
      </c>
      <c r="E144" t="s">
        <v>567</v>
      </c>
      <c r="F144" t="s">
        <v>572</v>
      </c>
      <c r="G144" t="s">
        <v>607</v>
      </c>
      <c r="H144">
        <v>4840616</v>
      </c>
      <c r="I144" s="1" t="s">
        <v>2373</v>
      </c>
      <c r="J144" s="1" t="s">
        <v>2520</v>
      </c>
      <c r="K144" s="1" t="s">
        <v>987</v>
      </c>
      <c r="L144">
        <v>5</v>
      </c>
      <c r="M144">
        <v>1</v>
      </c>
      <c r="N144">
        <v>1</v>
      </c>
      <c r="O144">
        <v>0</v>
      </c>
      <c r="P144">
        <v>0</v>
      </c>
      <c r="Q144">
        <v>4</v>
      </c>
    </row>
    <row r="145" spans="1:17">
      <c r="A145" t="s">
        <v>24</v>
      </c>
      <c r="B145" t="s">
        <v>174</v>
      </c>
      <c r="C145" t="s">
        <v>324</v>
      </c>
      <c r="D145" t="s">
        <v>474</v>
      </c>
      <c r="E145" t="s">
        <v>174</v>
      </c>
      <c r="F145" t="s">
        <v>605</v>
      </c>
      <c r="G145" t="s">
        <v>668</v>
      </c>
      <c r="H145">
        <v>3167614</v>
      </c>
      <c r="I145" s="1" t="s">
        <v>2374</v>
      </c>
      <c r="J145" s="1" t="s">
        <v>2521</v>
      </c>
      <c r="K145" s="1" t="s">
        <v>988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21</v>
      </c>
      <c r="B146" t="s">
        <v>175</v>
      </c>
      <c r="C146" t="s">
        <v>325</v>
      </c>
      <c r="D146" t="s">
        <v>475</v>
      </c>
      <c r="E146" t="s">
        <v>568</v>
      </c>
      <c r="F146" t="s">
        <v>574</v>
      </c>
      <c r="G146" t="s">
        <v>612</v>
      </c>
      <c r="H146">
        <v>10902273</v>
      </c>
      <c r="I146" s="1" t="s">
        <v>2375</v>
      </c>
      <c r="J146" s="1" t="s">
        <v>2522</v>
      </c>
      <c r="K146" s="1" t="s">
        <v>1319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23</v>
      </c>
      <c r="B147" t="s">
        <v>176</v>
      </c>
      <c r="C147" t="s">
        <v>326</v>
      </c>
      <c r="D147" t="s">
        <v>476</v>
      </c>
      <c r="E147" t="s">
        <v>176</v>
      </c>
      <c r="F147" t="s">
        <v>572</v>
      </c>
      <c r="G147" t="s">
        <v>639</v>
      </c>
      <c r="H147">
        <v>3176192</v>
      </c>
      <c r="I147" s="1" t="s">
        <v>2376</v>
      </c>
      <c r="J147" s="1" t="s">
        <v>2523</v>
      </c>
      <c r="K147" s="1" t="s">
        <v>989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21</v>
      </c>
      <c r="B148" t="s">
        <v>177</v>
      </c>
      <c r="C148" t="s">
        <v>327</v>
      </c>
      <c r="D148" t="s">
        <v>477</v>
      </c>
      <c r="E148" t="s">
        <v>569</v>
      </c>
      <c r="F148" t="s">
        <v>572</v>
      </c>
      <c r="G148" t="s">
        <v>611</v>
      </c>
      <c r="H148">
        <v>1418532</v>
      </c>
      <c r="I148" s="1" t="s">
        <v>2377</v>
      </c>
      <c r="J148" s="1" t="s">
        <v>2524</v>
      </c>
      <c r="L148">
        <v>5</v>
      </c>
      <c r="M148">
        <v>0</v>
      </c>
      <c r="N148">
        <v>0</v>
      </c>
      <c r="O148">
        <v>1</v>
      </c>
      <c r="P148">
        <v>0</v>
      </c>
      <c r="Q148">
        <v>4</v>
      </c>
    </row>
    <row r="149" spans="1:17">
      <c r="A149" t="s">
        <v>26</v>
      </c>
      <c r="B149" t="s">
        <v>178</v>
      </c>
      <c r="C149" t="s">
        <v>328</v>
      </c>
      <c r="D149" t="s">
        <v>478</v>
      </c>
      <c r="E149" t="s">
        <v>570</v>
      </c>
      <c r="F149" t="s">
        <v>572</v>
      </c>
      <c r="H149">
        <v>4195254</v>
      </c>
      <c r="I149" s="1" t="s">
        <v>2378</v>
      </c>
      <c r="J149" s="1" t="s">
        <v>2525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5</v>
      </c>
    </row>
    <row r="150" spans="1:17">
      <c r="A150" t="s">
        <v>22</v>
      </c>
      <c r="B150" t="s">
        <v>179</v>
      </c>
      <c r="C150" t="s">
        <v>329</v>
      </c>
      <c r="D150" t="s">
        <v>479</v>
      </c>
      <c r="E150" t="s">
        <v>571</v>
      </c>
      <c r="F150" t="s">
        <v>572</v>
      </c>
      <c r="G150" t="s">
        <v>620</v>
      </c>
      <c r="H150">
        <v>7500271</v>
      </c>
      <c r="I150" s="1" t="s">
        <v>2379</v>
      </c>
      <c r="J150" s="1" t="s">
        <v>2526</v>
      </c>
      <c r="L150">
        <v>5</v>
      </c>
      <c r="M150">
        <v>0</v>
      </c>
      <c r="N150">
        <v>0</v>
      </c>
      <c r="O150">
        <v>1</v>
      </c>
      <c r="P150">
        <v>0</v>
      </c>
      <c r="Q150">
        <v>4</v>
      </c>
    </row>
    <row r="151" spans="1:17">
      <c r="A151" t="s">
        <v>21</v>
      </c>
      <c r="B151" t="s">
        <v>180</v>
      </c>
      <c r="C151" t="s">
        <v>330</v>
      </c>
      <c r="D151" t="s">
        <v>480</v>
      </c>
      <c r="E151" t="s">
        <v>180</v>
      </c>
      <c r="F151" t="s">
        <v>572</v>
      </c>
      <c r="G151" t="s">
        <v>667</v>
      </c>
      <c r="H151">
        <v>6044628</v>
      </c>
      <c r="I151" s="1" t="s">
        <v>2380</v>
      </c>
      <c r="J151" s="1" t="s">
        <v>2527</v>
      </c>
      <c r="K151" s="1" t="s">
        <v>990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sheetData>
    <row r="1" spans="1:15">
      <c r="A1" s="2" t="s">
        <v>2533</v>
      </c>
      <c r="B1" s="2" t="s">
        <v>2534</v>
      </c>
      <c r="C1" s="2" t="s">
        <v>2535</v>
      </c>
      <c r="D1" s="2" t="s">
        <v>2536</v>
      </c>
      <c r="E1" s="2" t="s">
        <v>2537</v>
      </c>
      <c r="F1" s="2" t="s">
        <v>2538</v>
      </c>
      <c r="G1" s="2" t="s">
        <v>2539</v>
      </c>
      <c r="H1" s="2" t="s">
        <v>2540</v>
      </c>
      <c r="I1" s="2" t="s">
        <v>2541</v>
      </c>
      <c r="J1" s="2" t="s">
        <v>2542</v>
      </c>
      <c r="K1" s="2" t="s">
        <v>2543</v>
      </c>
      <c r="L1" s="2" t="s">
        <v>2544</v>
      </c>
      <c r="M1" s="2" t="s">
        <v>2545</v>
      </c>
      <c r="N1" s="2" t="s">
        <v>2546</v>
      </c>
      <c r="O1" s="2" t="s">
        <v>2547</v>
      </c>
    </row>
    <row r="2" spans="1:15">
      <c r="A2" t="s">
        <v>2548</v>
      </c>
      <c r="B2">
        <f>COUNTBLANK(INDIRECT("'"&amp;A2&amp;"'!$K$2:$K$151"))</f>
        <v>0</v>
      </c>
      <c r="C2">
        <f>COUNTA(INDIRECT("'"&amp;A2&amp;"'!$K$2:$K$151"))</f>
        <v>0</v>
      </c>
      <c r="D2">
        <f>SUM(INDIRECT("'"&amp;A2&amp;"'!$M$2:$M$151"))</f>
        <v>0</v>
      </c>
      <c r="E2">
        <f>SUM(INDIRECT("'"&amp;A2&amp;"'!$N$2:$N$151"))</f>
        <v>0</v>
      </c>
      <c r="F2">
        <f>SUM(INDIRECT("'"&amp;A2&amp;"'!$O$2:$O$151"))</f>
        <v>0</v>
      </c>
      <c r="G2">
        <f>SUM(INDIRECT("'"&amp;A2&amp;"'!$P$2:$P$151"))</f>
        <v>0</v>
      </c>
      <c r="H2">
        <f>SUM(INDIRECT("'"&amp;A2&amp;"'!$Q$2:$Q$151"))</f>
        <v>0</v>
      </c>
      <c r="I2" s="3">
        <f>E2/(E2+F2)</f>
        <v>0</v>
      </c>
      <c r="J2" s="3">
        <f>H2/(H2+G2)</f>
        <v>0</v>
      </c>
      <c r="K2" s="3">
        <f>E2/(E2+G2)</f>
        <v>0</v>
      </c>
      <c r="L2" s="3">
        <f>(E2+H2)/SUM(E2:H2)</f>
        <v>0</v>
      </c>
      <c r="M2" s="3">
        <f>(2*E2)/((2*E2)+G2+F2)</f>
        <v>0</v>
      </c>
      <c r="N2" s="4">
        <f>(COUNTIF(INDIRECT("'"&amp;A2&amp;"'!$N$2:$N$151"), "&gt;0")/(B2+C2))</f>
        <v>0</v>
      </c>
      <c r="O2" s="4">
        <f>(COUNTIF(INDIRECT("'"&amp;A2&amp;"'!$N$2:$N$151"),"&gt;0")+COUNTIF(INDIRECT("'"&amp;A2&amp;"'!$O$2:$O$151"), "&gt;0"))/(B2+C2)</f>
        <v>0</v>
      </c>
    </row>
    <row r="3" spans="1:15">
      <c r="A3" t="s">
        <v>2549</v>
      </c>
      <c r="B3">
        <f>COUNTBLANK(INDIRECT("'"&amp;A3&amp;"'!$K$2:$K$151"))</f>
        <v>0</v>
      </c>
      <c r="C3">
        <f>COUNTA(INDIRECT("'"&amp;A3&amp;"'!$K$2:$K$151"))</f>
        <v>0</v>
      </c>
      <c r="D3">
        <f>SUM(INDIRECT("'"&amp;A3&amp;"'!$M$2:$M$151"))</f>
        <v>0</v>
      </c>
      <c r="E3">
        <f>SUM(INDIRECT("'"&amp;A3&amp;"'!$N$2:$N$151"))</f>
        <v>0</v>
      </c>
      <c r="F3">
        <f>SUM(INDIRECT("'"&amp;A3&amp;"'!$O$2:$O$151"))</f>
        <v>0</v>
      </c>
      <c r="G3">
        <f>SUM(INDIRECT("'"&amp;A3&amp;"'!$P$2:$P$151"))</f>
        <v>0</v>
      </c>
      <c r="H3">
        <f>SUM(INDIRECT("'"&amp;A3&amp;"'!$Q$2:$Q$151"))</f>
        <v>0</v>
      </c>
      <c r="I3" s="3">
        <f>E3/(E3+F3)</f>
        <v>0</v>
      </c>
      <c r="J3" s="3">
        <f>H3/(H3+G3)</f>
        <v>0</v>
      </c>
      <c r="K3" s="3">
        <f>E3/(E3+G3)</f>
        <v>0</v>
      </c>
      <c r="L3" s="3">
        <f>(E3+H3)/SUM(E3:H3)</f>
        <v>0</v>
      </c>
      <c r="M3" s="3">
        <f>(2*E3)/((2*E3)+G3+F3)</f>
        <v>0</v>
      </c>
      <c r="N3" s="4">
        <f>(COUNTIF(INDIRECT("'"&amp;A3&amp;"'!$N$2:$N$151"), "&gt;0")/(B3+C3))</f>
        <v>0</v>
      </c>
      <c r="O3" s="4">
        <f>(COUNTIF(INDIRECT("'"&amp;A3&amp;"'!$N$2:$N$151"),"&gt;0")+COUNTIF(INDIRECT("'"&amp;A3&amp;"'!$O$2:$O$151"), "&gt;0"))/(B3+C3)</f>
        <v>0</v>
      </c>
    </row>
    <row r="4" spans="1:15">
      <c r="A4" t="s">
        <v>2550</v>
      </c>
      <c r="B4">
        <f>COUNTBLANK(INDIRECT("'"&amp;A4&amp;"'!$K$2:$K$151"))</f>
        <v>0</v>
      </c>
      <c r="C4">
        <f>COUNTA(INDIRECT("'"&amp;A4&amp;"'!$K$2:$K$151"))</f>
        <v>0</v>
      </c>
      <c r="D4">
        <f>SUM(INDIRECT("'"&amp;A4&amp;"'!$M$2:$M$151"))</f>
        <v>0</v>
      </c>
      <c r="E4">
        <f>SUM(INDIRECT("'"&amp;A4&amp;"'!$N$2:$N$151"))</f>
        <v>0</v>
      </c>
      <c r="F4">
        <f>SUM(INDIRECT("'"&amp;A4&amp;"'!$O$2:$O$151"))</f>
        <v>0</v>
      </c>
      <c r="G4">
        <f>SUM(INDIRECT("'"&amp;A4&amp;"'!$P$2:$P$151"))</f>
        <v>0</v>
      </c>
      <c r="H4">
        <f>SUM(INDIRECT("'"&amp;A4&amp;"'!$Q$2:$Q$151"))</f>
        <v>0</v>
      </c>
      <c r="I4" s="3">
        <f>E4/(E4+F4)</f>
        <v>0</v>
      </c>
      <c r="J4" s="3">
        <f>H4/(H4+G4)</f>
        <v>0</v>
      </c>
      <c r="K4" s="3">
        <f>E4/(E4+G4)</f>
        <v>0</v>
      </c>
      <c r="L4" s="3">
        <f>(E4+H4)/SUM(E4:H4)</f>
        <v>0</v>
      </c>
      <c r="M4" s="3">
        <f>(2*E4)/((2*E4)+G4+F4)</f>
        <v>0</v>
      </c>
      <c r="N4" s="4">
        <f>(COUNTIF(INDIRECT("'"&amp;A4&amp;"'!$N$2:$N$151"), "&gt;0")/(B4+C4))</f>
        <v>0</v>
      </c>
      <c r="O4" s="4">
        <f>(COUNTIF(INDIRECT("'"&amp;A4&amp;"'!$N$2:$N$151"),"&gt;0")+COUNTIF(INDIRECT("'"&amp;A4&amp;"'!$O$2:$O$151"), "&gt;0"))/(B4+C4)</f>
        <v>0</v>
      </c>
    </row>
    <row r="5" spans="1:15">
      <c r="A5" t="s">
        <v>2551</v>
      </c>
      <c r="B5">
        <f>COUNTBLANK(INDIRECT("'"&amp;A5&amp;"'!$K$2:$K$151"))</f>
        <v>0</v>
      </c>
      <c r="C5">
        <f>COUNTA(INDIRECT("'"&amp;A5&amp;"'!$K$2:$K$151"))</f>
        <v>0</v>
      </c>
      <c r="D5">
        <f>SUM(INDIRECT("'"&amp;A5&amp;"'!$M$2:$M$151"))</f>
        <v>0</v>
      </c>
      <c r="E5">
        <f>SUM(INDIRECT("'"&amp;A5&amp;"'!$N$2:$N$151"))</f>
        <v>0</v>
      </c>
      <c r="F5">
        <f>SUM(INDIRECT("'"&amp;A5&amp;"'!$O$2:$O$151"))</f>
        <v>0</v>
      </c>
      <c r="G5">
        <f>SUM(INDIRECT("'"&amp;A5&amp;"'!$P$2:$P$151"))</f>
        <v>0</v>
      </c>
      <c r="H5">
        <f>SUM(INDIRECT("'"&amp;A5&amp;"'!$Q$2:$Q$151"))</f>
        <v>0</v>
      </c>
      <c r="I5" s="3">
        <f>E5/(E5+F5)</f>
        <v>0</v>
      </c>
      <c r="J5" s="3">
        <f>H5/(H5+G5)</f>
        <v>0</v>
      </c>
      <c r="K5" s="3">
        <f>E5/(E5+G5)</f>
        <v>0</v>
      </c>
      <c r="L5" s="3">
        <f>(E5+H5)/SUM(E5:H5)</f>
        <v>0</v>
      </c>
      <c r="M5" s="3">
        <f>(2*E5)/((2*E5)+G5+F5)</f>
        <v>0</v>
      </c>
      <c r="N5" s="4">
        <f>(COUNTIF(INDIRECT("'"&amp;A5&amp;"'!$N$2:$N$151"), "&gt;0")/(B5+C5))</f>
        <v>0</v>
      </c>
      <c r="O5" s="4">
        <f>(COUNTIF(INDIRECT("'"&amp;A5&amp;"'!$N$2:$N$151"),"&gt;0")+COUNTIF(INDIRECT("'"&amp;A5&amp;"'!$O$2:$O$151"), "&gt;0"))/(B5+C5)</f>
        <v>0</v>
      </c>
    </row>
    <row r="6" spans="1:15">
      <c r="A6" t="s">
        <v>2552</v>
      </c>
      <c r="B6">
        <f>COUNTBLANK(INDIRECT("'"&amp;A6&amp;"'!$K$2:$K$151"))</f>
        <v>0</v>
      </c>
      <c r="C6">
        <f>COUNTA(INDIRECT("'"&amp;A6&amp;"'!$K$2:$K$151"))</f>
        <v>0</v>
      </c>
      <c r="D6">
        <f>SUM(INDIRECT("'"&amp;A6&amp;"'!$M$2:$M$151"))</f>
        <v>0</v>
      </c>
      <c r="E6">
        <f>SUM(INDIRECT("'"&amp;A6&amp;"'!$N$2:$N$151"))</f>
        <v>0</v>
      </c>
      <c r="F6">
        <f>SUM(INDIRECT("'"&amp;A6&amp;"'!$O$2:$O$151"))</f>
        <v>0</v>
      </c>
      <c r="G6">
        <f>SUM(INDIRECT("'"&amp;A6&amp;"'!$P$2:$P$151"))</f>
        <v>0</v>
      </c>
      <c r="H6">
        <f>SUM(INDIRECT("'"&amp;A6&amp;"'!$Q$2:$Q$151"))</f>
        <v>0</v>
      </c>
      <c r="I6" s="3">
        <f>E6/(E6+F6)</f>
        <v>0</v>
      </c>
      <c r="J6" s="3">
        <f>H6/(H6+G6)</f>
        <v>0</v>
      </c>
      <c r="K6" s="3">
        <f>E6/(E6+G6)</f>
        <v>0</v>
      </c>
      <c r="L6" s="3">
        <f>(E6+H6)/SUM(E6:H6)</f>
        <v>0</v>
      </c>
      <c r="M6" s="3">
        <f>(2*E6)/((2*E6)+G6+F6)</f>
        <v>0</v>
      </c>
      <c r="N6" s="4">
        <f>(COUNTIF(INDIRECT("'"&amp;A6&amp;"'!$N$2:$N$151"), "&gt;0")/(B6+C6))</f>
        <v>0</v>
      </c>
      <c r="O6" s="4">
        <f>(COUNTIF(INDIRECT("'"&amp;A6&amp;"'!$N$2:$N$151"),"&gt;0")+COUNTIF(INDIRECT("'"&amp;A6&amp;"'!$O$2:$O$151"), "&gt;0"))/(B6+C6)</f>
        <v>0</v>
      </c>
    </row>
    <row r="7" spans="1:15">
      <c r="A7" t="s">
        <v>2553</v>
      </c>
      <c r="B7">
        <f>COUNTBLANK(INDIRECT("'"&amp;A7&amp;"'!$K$2:$K$151"))</f>
        <v>0</v>
      </c>
      <c r="C7">
        <f>COUNTA(INDIRECT("'"&amp;A7&amp;"'!$K$2:$K$151"))</f>
        <v>0</v>
      </c>
      <c r="D7">
        <f>SUM(INDIRECT("'"&amp;A7&amp;"'!$M$2:$M$151"))</f>
        <v>0</v>
      </c>
      <c r="E7">
        <f>SUM(INDIRECT("'"&amp;A7&amp;"'!$N$2:$N$151"))</f>
        <v>0</v>
      </c>
      <c r="F7">
        <f>SUM(INDIRECT("'"&amp;A7&amp;"'!$O$2:$O$151"))</f>
        <v>0</v>
      </c>
      <c r="G7">
        <f>SUM(INDIRECT("'"&amp;A7&amp;"'!$P$2:$P$151"))</f>
        <v>0</v>
      </c>
      <c r="H7">
        <f>SUM(INDIRECT("'"&amp;A7&amp;"'!$Q$2:$Q$151"))</f>
        <v>0</v>
      </c>
      <c r="I7" s="3">
        <f>E7/(E7+F7)</f>
        <v>0</v>
      </c>
      <c r="J7" s="3">
        <f>H7/(H7+G7)</f>
        <v>0</v>
      </c>
      <c r="K7" s="3">
        <f>E7/(E7+G7)</f>
        <v>0</v>
      </c>
      <c r="L7" s="3">
        <f>(E7+H7)/SUM(E7:H7)</f>
        <v>0</v>
      </c>
      <c r="M7" s="3">
        <f>(2*E7)/((2*E7)+G7+F7)</f>
        <v>0</v>
      </c>
      <c r="N7" s="4">
        <f>(COUNTIF(INDIRECT("'"&amp;A7&amp;"'!$N$2:$N$151"), "&gt;0")/(B7+C7))</f>
        <v>0</v>
      </c>
      <c r="O7" s="4">
        <f>(COUNTIF(INDIRECT("'"&amp;A7&amp;"'!$N$2:$N$151"),"&gt;0")+COUNTIF(INDIRECT("'"&amp;A7&amp;"'!$O$2:$O$151"), "&gt;0"))/(B7+C7)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2020-09-04T17:47:42Z</dcterms:created>
  <dcterms:modified xsi:type="dcterms:W3CDTF">2020-09-04T17:47:42Z</dcterms:modified>
</cp:coreProperties>
</file>