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05" yWindow="-15" windowWidth="12510" windowHeight="12405"/>
  </bookViews>
  <sheets>
    <sheet name="QCEWResults" sheetId="1" r:id="rId1"/>
  </sheets>
  <calcPr calcId="145621"/>
</workbook>
</file>

<file path=xl/calcChain.xml><?xml version="1.0" encoding="utf-8"?>
<calcChain xmlns="http://schemas.openxmlformats.org/spreadsheetml/2006/main">
  <c r="AB17" i="1" l="1"/>
  <c r="AB12" i="1"/>
  <c r="AB63" i="1"/>
  <c r="AB11" i="1"/>
  <c r="AB46" i="1"/>
  <c r="AB6" i="1"/>
  <c r="AB45" i="1"/>
  <c r="AB47" i="1"/>
  <c r="AB20" i="1"/>
  <c r="AB39" i="1"/>
  <c r="AB31" i="1"/>
  <c r="AB4" i="1"/>
  <c r="AB56" i="1"/>
  <c r="AB58" i="1"/>
  <c r="AB29" i="1"/>
  <c r="AB62" i="1"/>
  <c r="AB13" i="1"/>
  <c r="AB38" i="1"/>
  <c r="AB9" i="1"/>
  <c r="AB8" i="1"/>
  <c r="AB5" i="1"/>
  <c r="AB70" i="1"/>
  <c r="AB48" i="1"/>
  <c r="AB18" i="1"/>
  <c r="AB53" i="1"/>
  <c r="AB22" i="1"/>
  <c r="AB41" i="1"/>
  <c r="AB36" i="1"/>
  <c r="AB27" i="1"/>
  <c r="AB52" i="1"/>
  <c r="AB16" i="1"/>
  <c r="AB3" i="1"/>
  <c r="AB86" i="1"/>
  <c r="AB2" i="1"/>
  <c r="AB33" i="1"/>
  <c r="AB40" i="1"/>
  <c r="AB55" i="1"/>
  <c r="AB35" i="1"/>
  <c r="AB50" i="1"/>
  <c r="AB24" i="1"/>
  <c r="AB83" i="1"/>
  <c r="AB34" i="1"/>
  <c r="AB7" i="1"/>
  <c r="AB67" i="1"/>
  <c r="AB75" i="1"/>
  <c r="AB10" i="1"/>
  <c r="AB26" i="1"/>
  <c r="AB15" i="1"/>
  <c r="AB19" i="1"/>
  <c r="AB74" i="1"/>
  <c r="AB71" i="1"/>
  <c r="AB69" i="1"/>
  <c r="AB43" i="1"/>
  <c r="AB79" i="1"/>
  <c r="AB54" i="1"/>
  <c r="AB76" i="1"/>
  <c r="AB23" i="1"/>
  <c r="AB21" i="1"/>
  <c r="AB57" i="1"/>
  <c r="AB32" i="1"/>
  <c r="AB25" i="1"/>
  <c r="AB42" i="1"/>
  <c r="AB65" i="1"/>
  <c r="AB85" i="1"/>
  <c r="AB51" i="1"/>
  <c r="AB87" i="1"/>
  <c r="AB60" i="1"/>
  <c r="AB14" i="1"/>
  <c r="AB61" i="1"/>
  <c r="AB68" i="1"/>
  <c r="AB81" i="1"/>
  <c r="AB72" i="1"/>
  <c r="AB30" i="1"/>
  <c r="AB49" i="1"/>
  <c r="AB82" i="1"/>
  <c r="AB80" i="1"/>
  <c r="AB78" i="1"/>
  <c r="AB77" i="1"/>
  <c r="AB37" i="1"/>
  <c r="AB66" i="1"/>
  <c r="AB88" i="1"/>
  <c r="AB59" i="1"/>
  <c r="AB73" i="1"/>
  <c r="AB84" i="1"/>
  <c r="AB64" i="1"/>
  <c r="AB44" i="1"/>
  <c r="AB28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</calcChain>
</file>

<file path=xl/sharedStrings.xml><?xml version="1.0" encoding="utf-8"?>
<sst xmlns="http://schemas.openxmlformats.org/spreadsheetml/2006/main" count="416" uniqueCount="244">
  <si>
    <t>periodyear</t>
  </si>
  <si>
    <t>naicstitle</t>
  </si>
  <si>
    <t>indcode</t>
  </si>
  <si>
    <t>ownership</t>
  </si>
  <si>
    <t>areaname</t>
  </si>
  <si>
    <t>ownertitle</t>
  </si>
  <si>
    <t>stfips</t>
  </si>
  <si>
    <t>areatype</t>
  </si>
  <si>
    <t>area</t>
  </si>
  <si>
    <t>empYear</t>
  </si>
  <si>
    <t>avg_estabYear</t>
  </si>
  <si>
    <t>totwageYear</t>
  </si>
  <si>
    <t>avgwkwageYear</t>
  </si>
  <si>
    <t>Total, All Industries</t>
  </si>
  <si>
    <t xml:space="preserve">Aitkin County                   </t>
  </si>
  <si>
    <t xml:space="preserve">Total, All Ownerships                   </t>
  </si>
  <si>
    <t xml:space="preserve">Anoka County                    </t>
  </si>
  <si>
    <t xml:space="preserve">Becker County                   </t>
  </si>
  <si>
    <t xml:space="preserve">Beltrami County                 </t>
  </si>
  <si>
    <t xml:space="preserve">Benton County                   </t>
  </si>
  <si>
    <t xml:space="preserve">Big Stone County                </t>
  </si>
  <si>
    <t xml:space="preserve">Blue Earth County               </t>
  </si>
  <si>
    <t xml:space="preserve">Brown County                    </t>
  </si>
  <si>
    <t xml:space="preserve">Carlton County                  </t>
  </si>
  <si>
    <t xml:space="preserve">Carver County                   </t>
  </si>
  <si>
    <t xml:space="preserve">Cass County                     </t>
  </si>
  <si>
    <t xml:space="preserve">Chippewa County                 </t>
  </si>
  <si>
    <t xml:space="preserve">Chisago County                  </t>
  </si>
  <si>
    <t xml:space="preserve">Clay County                     </t>
  </si>
  <si>
    <t xml:space="preserve">Clearwater County               </t>
  </si>
  <si>
    <t xml:space="preserve">Cook County                     </t>
  </si>
  <si>
    <t xml:space="preserve">Cottonwood County               </t>
  </si>
  <si>
    <t xml:space="preserve">Crow Wing County                </t>
  </si>
  <si>
    <t xml:space="preserve">Dakota County                   </t>
  </si>
  <si>
    <t xml:space="preserve">Dodge County                    </t>
  </si>
  <si>
    <t xml:space="preserve">Douglas County                  </t>
  </si>
  <si>
    <t xml:space="preserve">Faribault County                </t>
  </si>
  <si>
    <t xml:space="preserve">Fillmore County                 </t>
  </si>
  <si>
    <t xml:space="preserve">Freeborn County                 </t>
  </si>
  <si>
    <t xml:space="preserve">Goodhue County                  </t>
  </si>
  <si>
    <t xml:space="preserve">Grant County                    </t>
  </si>
  <si>
    <t xml:space="preserve">Hennepin County                 </t>
  </si>
  <si>
    <t xml:space="preserve">Houston County                  </t>
  </si>
  <si>
    <t xml:space="preserve">Hubbard County                  </t>
  </si>
  <si>
    <t xml:space="preserve">Isanti County                   </t>
  </si>
  <si>
    <t xml:space="preserve">Itasca County                   </t>
  </si>
  <si>
    <t xml:space="preserve">Jackson County                  </t>
  </si>
  <si>
    <t xml:space="preserve">Kanabec County                  </t>
  </si>
  <si>
    <t xml:space="preserve">Kandiyohi County                </t>
  </si>
  <si>
    <t xml:space="preserve">Kittson County                  </t>
  </si>
  <si>
    <t xml:space="preserve">Koochiching County              </t>
  </si>
  <si>
    <t xml:space="preserve">Lac qui Parle County            </t>
  </si>
  <si>
    <t xml:space="preserve">Lake County                     </t>
  </si>
  <si>
    <t xml:space="preserve">Lake of the Woods County        </t>
  </si>
  <si>
    <t xml:space="preserve">Le Sueur County                 </t>
  </si>
  <si>
    <t xml:space="preserve">Lincoln County                  </t>
  </si>
  <si>
    <t xml:space="preserve">Lyon County                     </t>
  </si>
  <si>
    <t xml:space="preserve">Mahnomen County                 </t>
  </si>
  <si>
    <t xml:space="preserve">Marshall County                 </t>
  </si>
  <si>
    <t xml:space="preserve">Martin County                   </t>
  </si>
  <si>
    <t xml:space="preserve">McLeod County                   </t>
  </si>
  <si>
    <t xml:space="preserve">Meeker County                   </t>
  </si>
  <si>
    <t xml:space="preserve">Mille Lacs County               </t>
  </si>
  <si>
    <t xml:space="preserve">Morrison County                 </t>
  </si>
  <si>
    <t xml:space="preserve">Mower County                    </t>
  </si>
  <si>
    <t xml:space="preserve">Murray County                   </t>
  </si>
  <si>
    <t xml:space="preserve">Nicollet County                 </t>
  </si>
  <si>
    <t xml:space="preserve">Nobles County                   </t>
  </si>
  <si>
    <t xml:space="preserve">Norman County                   </t>
  </si>
  <si>
    <t>Olmsted County</t>
  </si>
  <si>
    <t xml:space="preserve">Otter Tail County               </t>
  </si>
  <si>
    <t xml:space="preserve">Pennington County               </t>
  </si>
  <si>
    <t xml:space="preserve">Pine County                     </t>
  </si>
  <si>
    <t xml:space="preserve">Pipestone County                </t>
  </si>
  <si>
    <t xml:space="preserve">Polk County                     </t>
  </si>
  <si>
    <t xml:space="preserve">Pope County                     </t>
  </si>
  <si>
    <t xml:space="preserve">Ramsey County                   </t>
  </si>
  <si>
    <t xml:space="preserve">Red Lake County                 </t>
  </si>
  <si>
    <t xml:space="preserve">Redwood County                  </t>
  </si>
  <si>
    <t xml:space="preserve">Renville County                 </t>
  </si>
  <si>
    <t xml:space="preserve">Rice County                     </t>
  </si>
  <si>
    <t xml:space="preserve">Rock County                     </t>
  </si>
  <si>
    <t xml:space="preserve">Roseau County                   </t>
  </si>
  <si>
    <t xml:space="preserve">Saint Louis County              </t>
  </si>
  <si>
    <t xml:space="preserve">Scott County                    </t>
  </si>
  <si>
    <t xml:space="preserve">Sherburne County                </t>
  </si>
  <si>
    <t xml:space="preserve">Sibley County                   </t>
  </si>
  <si>
    <t xml:space="preserve">Stearns County                  </t>
  </si>
  <si>
    <t xml:space="preserve">Steele County                   </t>
  </si>
  <si>
    <t xml:space="preserve">Stevens County                  </t>
  </si>
  <si>
    <t xml:space="preserve">Swift County                    </t>
  </si>
  <si>
    <t xml:space="preserve">Todd County                     </t>
  </si>
  <si>
    <t xml:space="preserve">Traverse County                 </t>
  </si>
  <si>
    <t xml:space="preserve">Wabasha County                  </t>
  </si>
  <si>
    <t xml:space="preserve">Wadena County                   </t>
  </si>
  <si>
    <t xml:space="preserve">Waseca County                   </t>
  </si>
  <si>
    <t xml:space="preserve">Washington County               </t>
  </si>
  <si>
    <t xml:space="preserve">Watonwan County                 </t>
  </si>
  <si>
    <t xml:space="preserve">Wilkin County                   </t>
  </si>
  <si>
    <t xml:space="preserve">Winona County                   </t>
  </si>
  <si>
    <t xml:space="preserve">Wright County                   </t>
  </si>
  <si>
    <t xml:space="preserve">Yellow Medicine County          </t>
  </si>
  <si>
    <t>Tot_pop</t>
  </si>
  <si>
    <t>pop_16u</t>
  </si>
  <si>
    <t>lab_force</t>
  </si>
  <si>
    <t>armed_for</t>
  </si>
  <si>
    <t>civilian</t>
  </si>
  <si>
    <t>emplyd</t>
  </si>
  <si>
    <t>unemplyd</t>
  </si>
  <si>
    <t>not_labor</t>
  </si>
  <si>
    <t>Med Earn</t>
  </si>
  <si>
    <t>Avg Earn</t>
  </si>
  <si>
    <t>LQ 2014</t>
  </si>
  <si>
    <t>CE Jobs 2014</t>
  </si>
  <si>
    <t>Advertising and promotions managers</t>
  </si>
  <si>
    <t>Public relations and fundraising managers</t>
  </si>
  <si>
    <t>Agents and business managers of artists, performers, and athletes</t>
  </si>
  <si>
    <t>Architects, except landscape and naval</t>
  </si>
  <si>
    <t>Landscape architects</t>
  </si>
  <si>
    <t>Directors, religious activities and education</t>
  </si>
  <si>
    <t>Curators</t>
  </si>
  <si>
    <t>Librarians</t>
  </si>
  <si>
    <t>Art directors</t>
  </si>
  <si>
    <t>Craft artists</t>
  </si>
  <si>
    <t>Fine artists, including painters, sculptors, and illustrators</t>
  </si>
  <si>
    <t>Multimedia artists and animators</t>
  </si>
  <si>
    <t>Commercial and industrial designers</t>
  </si>
  <si>
    <t>Fashion designers</t>
  </si>
  <si>
    <t>Floral designers</t>
  </si>
  <si>
    <t>Graphic designers</t>
  </si>
  <si>
    <t>Interior designers</t>
  </si>
  <si>
    <t>Merchandise displayers and window trimmers</t>
  </si>
  <si>
    <t>Set and exhibit designers</t>
  </si>
  <si>
    <t>Actors</t>
  </si>
  <si>
    <t>Producers and directors</t>
  </si>
  <si>
    <t>Dancers</t>
  </si>
  <si>
    <t>Choreographers</t>
  </si>
  <si>
    <t>Music directors and composers</t>
  </si>
  <si>
    <t>Musicians and singers</t>
  </si>
  <si>
    <t>Radio and television announcers</t>
  </si>
  <si>
    <t>Public relations specialists</t>
  </si>
  <si>
    <t>Editors</t>
  </si>
  <si>
    <t>Technical writers</t>
  </si>
  <si>
    <t>Writers and authors</t>
  </si>
  <si>
    <t>Media and communication workers, all other</t>
  </si>
  <si>
    <t>Audio and video equipment technicians</t>
  </si>
  <si>
    <t>Broadcast technicians</t>
  </si>
  <si>
    <t>Sound engineering technicians</t>
  </si>
  <si>
    <t>Photographers</t>
  </si>
  <si>
    <t>Camera operators, television, video, and motion picture</t>
  </si>
  <si>
    <t>Film and video editors</t>
  </si>
  <si>
    <t>Media and communication equipment workers, all other</t>
  </si>
  <si>
    <t>Makeup artists, theatrical and performance</t>
  </si>
  <si>
    <t>Musical instrument repairers and tuners</t>
  </si>
  <si>
    <t>CE Jobs per 1,000 workers</t>
  </si>
  <si>
    <t>CE Jobs per 1,000 residents</t>
  </si>
  <si>
    <t>NAME</t>
  </si>
  <si>
    <t>Aitkin</t>
  </si>
  <si>
    <t>Anoka</t>
  </si>
  <si>
    <t>Becker</t>
  </si>
  <si>
    <t>Beltrami</t>
  </si>
  <si>
    <t>Benton</t>
  </si>
  <si>
    <t>Big Stone</t>
  </si>
  <si>
    <t>Blue Earth</t>
  </si>
  <si>
    <t>Brown</t>
  </si>
  <si>
    <t>Carlton</t>
  </si>
  <si>
    <t>Carver</t>
  </si>
  <si>
    <t>Cass</t>
  </si>
  <si>
    <t>Chippewa</t>
  </si>
  <si>
    <t>Chisago</t>
  </si>
  <si>
    <t>Clay</t>
  </si>
  <si>
    <t>Clearwater</t>
  </si>
  <si>
    <t>Cook</t>
  </si>
  <si>
    <t>Cottonwood</t>
  </si>
  <si>
    <t>Crow Wing</t>
  </si>
  <si>
    <t>Dakota</t>
  </si>
  <si>
    <t>Dodge</t>
  </si>
  <si>
    <t>Douglas</t>
  </si>
  <si>
    <t>Faribault</t>
  </si>
  <si>
    <t>Fillmore</t>
  </si>
  <si>
    <t>Freeborn</t>
  </si>
  <si>
    <t>Goodhue</t>
  </si>
  <si>
    <t>Grant</t>
  </si>
  <si>
    <t>Hennepin</t>
  </si>
  <si>
    <t>Houston</t>
  </si>
  <si>
    <t>Hubbard</t>
  </si>
  <si>
    <t>Isanti</t>
  </si>
  <si>
    <t>Itasca</t>
  </si>
  <si>
    <t>Jackson</t>
  </si>
  <si>
    <t>Kanabec</t>
  </si>
  <si>
    <t>Kandiyohi</t>
  </si>
  <si>
    <t>Kittson</t>
  </si>
  <si>
    <t>Koochiching</t>
  </si>
  <si>
    <t>Lac qui Parle</t>
  </si>
  <si>
    <t>Lake</t>
  </si>
  <si>
    <t>Lake of the Woods</t>
  </si>
  <si>
    <t>Le Sueur</t>
  </si>
  <si>
    <t>Lincoln</t>
  </si>
  <si>
    <t>Lyon</t>
  </si>
  <si>
    <t>Mahnomen</t>
  </si>
  <si>
    <t>Marshall</t>
  </si>
  <si>
    <t>Martin</t>
  </si>
  <si>
    <t>McLeod</t>
  </si>
  <si>
    <t>Meeker</t>
  </si>
  <si>
    <t>Mille Lacs</t>
  </si>
  <si>
    <t>Morrison</t>
  </si>
  <si>
    <t>Mower</t>
  </si>
  <si>
    <t>Murray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</si>
  <si>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</si>
  <si>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</si>
  <si>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</si>
  <si>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</si>
  <si>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</si>
  <si>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</si>
  <si>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</si>
  <si>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</si>
  <si>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Polk</t>
  </si>
  <si>
    <t>Pope</t>
  </si>
  <si>
    <t>Ramsey</t>
  </si>
  <si>
    <t>Red Lake</t>
  </si>
  <si>
    <t>Redwood</t>
  </si>
  <si>
    <t>Renville</t>
  </si>
  <si>
    <t>Rice</t>
  </si>
  <si>
    <t>Rock</t>
  </si>
  <si>
    <t>Roseau</t>
  </si>
  <si>
    <t>Scott</t>
  </si>
  <si>
    <t>Sherburne</t>
  </si>
  <si>
    <t>Sibley</t>
  </si>
  <si>
    <t>St Louis</t>
  </si>
  <si>
    <t>Stearns</t>
  </si>
  <si>
    <t>Steele</t>
  </si>
  <si>
    <t>Stevens</t>
  </si>
  <si>
    <t>Swift</t>
  </si>
  <si>
    <t>Todd</t>
  </si>
  <si>
    <t>Traverse</t>
  </si>
  <si>
    <t>Wabasha</t>
  </si>
  <si>
    <t>Wadena</t>
  </si>
  <si>
    <t>Waseca</t>
  </si>
  <si>
    <t>Washington</t>
  </si>
  <si>
    <t>Watonwan</t>
  </si>
  <si>
    <t>Wilkin</t>
  </si>
  <si>
    <t>Winona</t>
  </si>
  <si>
    <t>Wright</t>
  </si>
  <si>
    <t>Yellow Medicine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</si>
</sst>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" fontId="9" fillId="5" borderId="4" xfId="9" applyNumberFormat="1" applyAlignment="1">
      <alignment vertical="top" wrapText="1"/>
    </xf>
    <xf numFmtId="164" fontId="18" fillId="5" borderId="4" xfId="9" applyNumberFormat="1" applyFont="1" applyAlignment="1">
      <alignment vertical="center" wrapText="1"/>
    </xf>
    <xf numFmtId="2" fontId="18" fillId="5" borderId="4" xfId="9" applyNumberFormat="1" applyFont="1" applyAlignment="1">
      <alignment vertical="center" wrapText="1"/>
    </xf>
    <xf numFmtId="3" fontId="0" fillId="0" borderId="0" xfId="0" applyNumberFormat="1" applyFill="1" applyAlignment="1" applyProtection="1">
      <alignment horizontal="right"/>
    </xf>
    <xf numFmtId="2" fontId="18" fillId="5" borderId="4" xfId="9" applyNumberFormat="1" applyFont="1"/>
    <xf numFmtId="3" fontId="18" fillId="5" borderId="4" xfId="9" applyNumberFormat="1" applyFont="1" applyAlignment="1">
      <alignment vertical="center" wrapText="1"/>
    </xf>
    <xf numFmtId="3" fontId="0" fillId="0" borderId="0" xfId="0" applyNumberFormat="1"/>
    <xf numFmtId="3" fontId="16" fillId="0" borderId="0" xfId="0" applyNumberFormat="1" applyFont="1"/>
    <xf numFmtId="3" fontId="16" fillId="0" borderId="0" xfId="0" applyNumberFormat="1" applyFont="1" applyFill="1" applyProtection="1"/>
    <xf numFmtId="3" fontId="0" fillId="8" borderId="8" xfId="15" applyNumberFormat="1" applyFont="1" applyAlignment="1">
      <alignment wrapText="1"/>
    </xf>
    <xf numFmtId="3" fontId="0" fillId="0" borderId="0" xfId="0" applyNumberFormat="1" applyAlignment="1">
      <alignment wrapText="1"/>
    </xf>
    <xf numFmtId="3" fontId="0" fillId="8" borderId="8" xfId="15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88"/>
  <sheetViews>
    <sheetView tabSelected="1" zoomScale="110" zoomScaleNormal="110" workbookViewId="0">
      <pane ySplit="1" topLeftCell="A2" activePane="bottomLeft" state="frozen"/>
      <selection activeCell="J1" sqref="J1"/>
      <selection pane="bottomLeft" sqref="A1:A1048576"/>
    </sheetView>
  </sheetViews>
  <sheetFormatPr defaultRowHeight="15" x14ac:dyDescent="0.25"/>
  <cols>
    <col min="1" max="1" width="17.5703125" style="1" bestFit="1" customWidth="1"/>
    <col min="2" max="2" width="28" bestFit="1" customWidth="1"/>
    <col min="3" max="3" width="10.7109375" hidden="1" customWidth="1"/>
    <col min="4" max="4" width="18.42578125" hidden="1" customWidth="1"/>
    <col min="5" max="5" width="8.140625" hidden="1" customWidth="1"/>
    <col min="6" max="6" width="10.42578125" hidden="1" customWidth="1"/>
    <col min="7" max="7" width="28.5703125" hidden="1" customWidth="1"/>
    <col min="8" max="8" width="5.85546875" hidden="1" customWidth="1"/>
    <col min="9" max="9" width="8.85546875" hidden="1" customWidth="1"/>
    <col min="10" max="10" width="4.85546875" hidden="1" customWidth="1"/>
    <col min="11" max="11" width="8.85546875" style="16" bestFit="1" customWidth="1"/>
    <col min="12" max="12" width="13.85546875" style="11" hidden="1" customWidth="1"/>
    <col min="13" max="13" width="12.140625" style="11" hidden="1" customWidth="1"/>
    <col min="14" max="14" width="15.28515625" style="11" hidden="1" customWidth="1"/>
    <col min="15" max="15" width="9.140625" style="16"/>
    <col min="16" max="17" width="0" style="11" hidden="1" customWidth="1"/>
    <col min="18" max="18" width="11" style="11" hidden="1" customWidth="1"/>
    <col min="19" max="19" width="0" style="11" hidden="1" customWidth="1"/>
    <col min="20" max="20" width="7.7109375" style="16" bestFit="1" customWidth="1"/>
    <col min="21" max="21" width="10.28515625" hidden="1" customWidth="1"/>
    <col min="22" max="22" width="10" hidden="1" customWidth="1"/>
    <col min="23" max="23" width="7.42578125" style="12" bestFit="1" customWidth="1"/>
    <col min="24" max="25" width="6.5703125" style="3" bestFit="1" customWidth="1"/>
    <col min="26" max="26" width="5" style="2" bestFit="1" customWidth="1"/>
    <col min="27" max="27" width="8.85546875" style="2" customWidth="1"/>
    <col min="28" max="28" width="9.42578125" style="2" customWidth="1"/>
    <col min="29" max="29" width="11.28515625" style="1" bestFit="1" customWidth="1"/>
    <col min="30" max="30" width="12.5703125" style="1" bestFit="1" customWidth="1"/>
    <col min="31" max="31" width="12" style="1" bestFit="1" customWidth="1"/>
    <col min="32" max="32" width="10.42578125" style="1" bestFit="1" customWidth="1"/>
    <col min="33" max="33" width="10.140625" style="1" bestFit="1" customWidth="1"/>
    <col min="34" max="34" width="11.28515625" style="1" customWidth="1"/>
    <col min="35" max="35" width="8.42578125" style="1" bestFit="1" customWidth="1"/>
    <col min="36" max="36" width="9.5703125" style="1" bestFit="1" customWidth="1"/>
    <col min="37" max="37" width="12" style="1" bestFit="1" customWidth="1"/>
    <col min="38" max="38" width="11.140625" style="1" bestFit="1" customWidth="1"/>
    <col min="39" max="39" width="12.42578125" style="1" customWidth="1"/>
    <col min="40" max="40" width="13.140625" style="1" customWidth="1"/>
    <col min="41" max="41" width="12.42578125" style="1" customWidth="1"/>
    <col min="42" max="45" width="9.5703125" style="1" bestFit="1" customWidth="1"/>
    <col min="46" max="46" width="13.140625" style="1" customWidth="1"/>
    <col min="47" max="47" width="9.5703125" style="1" bestFit="1" customWidth="1"/>
    <col min="48" max="48" width="6.5703125" style="1" bestFit="1" customWidth="1"/>
    <col min="49" max="49" width="12.5703125" style="1" bestFit="1" customWidth="1"/>
    <col min="50" max="50" width="8" style="1" bestFit="1" customWidth="1"/>
    <col min="51" max="51" width="15" style="1" customWidth="1"/>
    <col min="52" max="52" width="10.5703125" style="1" bestFit="1" customWidth="1"/>
    <col min="53" max="53" width="9.7109375" style="1" bestFit="1" customWidth="1"/>
    <col min="54" max="54" width="11.28515625" style="1" bestFit="1" customWidth="1"/>
    <col min="55" max="55" width="10.140625" style="1" bestFit="1" customWidth="1"/>
    <col min="56" max="56" width="7.140625" style="1" bestFit="1" customWidth="1"/>
    <col min="57" max="57" width="9.28515625" style="1" bestFit="1" customWidth="1"/>
    <col min="58" max="58" width="11.28515625" style="1" bestFit="1" customWidth="1"/>
    <col min="59" max="60" width="13.140625" style="1" customWidth="1"/>
    <col min="61" max="61" width="11" style="1" bestFit="1" customWidth="1"/>
    <col min="62" max="62" width="13.140625" style="1" customWidth="1"/>
    <col min="63" max="63" width="13.7109375" style="1" customWidth="1"/>
    <col min="64" max="64" width="10.42578125" style="1" bestFit="1" customWidth="1"/>
    <col min="65" max="65" width="8.5703125" style="1" bestFit="1" customWidth="1"/>
    <col min="66" max="66" width="13.140625" style="1" customWidth="1"/>
    <col min="67" max="67" width="13.28515625" style="1" customWidth="1"/>
    <col min="68" max="68" width="12.140625" style="1" customWidth="1"/>
  </cols>
  <sheetData>
    <row r="1" spans="1:68" s="4" customFormat="1" ht="90" x14ac:dyDescent="0.25">
      <c r="A1" s="1" t="s">
        <v>156</v>
      </c>
      <c r="B1" s="4" t="s">
        <v>4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5</v>
      </c>
      <c r="H1" s="4" t="s">
        <v>6</v>
      </c>
      <c r="I1" s="4" t="s">
        <v>7</v>
      </c>
      <c r="J1" s="4" t="s">
        <v>8</v>
      </c>
      <c r="K1" s="14" t="s">
        <v>9</v>
      </c>
      <c r="L1" s="15" t="s">
        <v>10</v>
      </c>
      <c r="M1" s="15" t="s">
        <v>11</v>
      </c>
      <c r="N1" s="15" t="s">
        <v>12</v>
      </c>
      <c r="O1" s="14" t="s">
        <v>102</v>
      </c>
      <c r="P1" s="15" t="s">
        <v>103</v>
      </c>
      <c r="Q1" s="15" t="s">
        <v>104</v>
      </c>
      <c r="R1" s="15" t="s">
        <v>105</v>
      </c>
      <c r="S1" s="15" t="s">
        <v>106</v>
      </c>
      <c r="T1" s="14" t="s">
        <v>107</v>
      </c>
      <c r="U1" s="4" t="s">
        <v>108</v>
      </c>
      <c r="V1" s="4" t="s">
        <v>109</v>
      </c>
      <c r="W1" s="10" t="s">
        <v>113</v>
      </c>
      <c r="X1" s="6" t="s">
        <v>110</v>
      </c>
      <c r="Y1" s="6" t="s">
        <v>111</v>
      </c>
      <c r="Z1" s="7" t="s">
        <v>112</v>
      </c>
      <c r="AA1" s="7" t="s">
        <v>154</v>
      </c>
      <c r="AB1" s="7" t="s">
        <v>155</v>
      </c>
      <c r="AC1" s="5" t="s">
        <v>114</v>
      </c>
      <c r="AD1" s="5" t="s">
        <v>115</v>
      </c>
      <c r="AE1" s="5" t="s">
        <v>116</v>
      </c>
      <c r="AF1" s="5" t="s">
        <v>117</v>
      </c>
      <c r="AG1" s="5" t="s">
        <v>118</v>
      </c>
      <c r="AH1" s="5" t="s">
        <v>119</v>
      </c>
      <c r="AI1" s="5" t="s">
        <v>120</v>
      </c>
      <c r="AJ1" s="5" t="s">
        <v>121</v>
      </c>
      <c r="AK1" s="5" t="s">
        <v>122</v>
      </c>
      <c r="AL1" s="5" t="s">
        <v>123</v>
      </c>
      <c r="AM1" s="5" t="s">
        <v>124</v>
      </c>
      <c r="AN1" s="5" t="s">
        <v>125</v>
      </c>
      <c r="AO1" s="5" t="s">
        <v>126</v>
      </c>
      <c r="AP1" s="5" t="s">
        <v>127</v>
      </c>
      <c r="AQ1" s="5" t="s">
        <v>128</v>
      </c>
      <c r="AR1" s="5" t="s">
        <v>129</v>
      </c>
      <c r="AS1" s="5" t="s">
        <v>130</v>
      </c>
      <c r="AT1" s="5" t="s">
        <v>131</v>
      </c>
      <c r="AU1" s="5" t="s">
        <v>132</v>
      </c>
      <c r="AV1" s="5" t="s">
        <v>133</v>
      </c>
      <c r="AW1" s="5" t="s">
        <v>134</v>
      </c>
      <c r="AX1" s="5" t="s">
        <v>135</v>
      </c>
      <c r="AY1" s="5" t="s">
        <v>136</v>
      </c>
      <c r="AZ1" s="5" t="s">
        <v>137</v>
      </c>
      <c r="BA1" s="5" t="s">
        <v>138</v>
      </c>
      <c r="BB1" s="5" t="s">
        <v>139</v>
      </c>
      <c r="BC1" s="5" t="s">
        <v>140</v>
      </c>
      <c r="BD1" s="5" t="s">
        <v>141</v>
      </c>
      <c r="BE1" s="5" t="s">
        <v>142</v>
      </c>
      <c r="BF1" s="5" t="s">
        <v>143</v>
      </c>
      <c r="BG1" s="5" t="s">
        <v>144</v>
      </c>
      <c r="BH1" s="5" t="s">
        <v>145</v>
      </c>
      <c r="BI1" s="5" t="s">
        <v>146</v>
      </c>
      <c r="BJ1" s="5" t="s">
        <v>147</v>
      </c>
      <c r="BK1" s="5" t="s">
        <v>148</v>
      </c>
      <c r="BL1" s="5" t="s">
        <v>149</v>
      </c>
      <c r="BM1" s="5" t="s">
        <v>150</v>
      </c>
      <c r="BN1" s="5" t="s">
        <v>151</v>
      </c>
      <c r="BO1" s="5" t="s">
        <v>152</v>
      </c>
      <c r="BP1" s="5" t="s">
        <v>153</v>
      </c>
    </row>
    <row r="2" spans="1:68" x14ac:dyDescent="0.25">
      <c r="A2" s="1" t="s">
        <v>157</v>
      </c>
      <c r="B2" t="s">
        <v>14</v>
      </c>
      <c r="C2">
        <v>2014</v>
      </c>
      <c r="D2" t="s">
        <v>13</v>
      </c>
      <c r="E2">
        <v>0</v>
      </c>
      <c r="F2">
        <v>0</v>
      </c>
      <c r="G2" t="s">
        <v>15</v>
      </c>
      <c r="H2">
        <v>27</v>
      </c>
      <c r="I2">
        <v>4</v>
      </c>
      <c r="J2">
        <v>1</v>
      </c>
      <c r="K2" s="16">
        <v>3735</v>
      </c>
      <c r="L2" s="11">
        <v>435</v>
      </c>
      <c r="M2" s="11">
        <v>117380412</v>
      </c>
      <c r="N2" s="11">
        <v>604</v>
      </c>
      <c r="O2" s="16">
        <v>15964</v>
      </c>
      <c r="P2" s="11">
        <v>13510</v>
      </c>
      <c r="Q2" s="11">
        <v>7114</v>
      </c>
      <c r="R2" s="11">
        <v>7</v>
      </c>
      <c r="S2" s="11">
        <v>7107</v>
      </c>
      <c r="T2" s="16">
        <v>6531</v>
      </c>
      <c r="U2">
        <v>576</v>
      </c>
      <c r="V2">
        <v>6396</v>
      </c>
      <c r="W2" s="12">
        <v>164.93150000000003</v>
      </c>
      <c r="X2" s="3">
        <v>16.931551539704696</v>
      </c>
      <c r="Y2" s="3">
        <v>17.305298401767786</v>
      </c>
      <c r="Z2" s="2">
        <v>0.79835317499999991</v>
      </c>
      <c r="AA2" s="9">
        <f>W2/T2*1000</f>
        <v>25.253636502832649</v>
      </c>
      <c r="AB2" s="9">
        <f>W2/O2*1000</f>
        <v>10.331464545226762</v>
      </c>
      <c r="AC2" s="1">
        <v>0.79990000000000006</v>
      </c>
      <c r="AD2" s="1">
        <v>0.57190000000000007</v>
      </c>
      <c r="AE2" s="1">
        <v>1.6994</v>
      </c>
      <c r="AF2" s="1">
        <v>4.2098000000000004</v>
      </c>
      <c r="AG2" s="1">
        <v>0.90029999999999999</v>
      </c>
      <c r="AH2" s="1">
        <v>4.9207999999999998</v>
      </c>
      <c r="AI2" s="1">
        <v>0.30270000000000002</v>
      </c>
      <c r="AJ2" s="1">
        <v>3.0768999999999997</v>
      </c>
      <c r="AK2" s="1">
        <v>4.9706999999999999</v>
      </c>
      <c r="AL2" s="1">
        <v>4.3778000000000006</v>
      </c>
      <c r="AM2" s="1">
        <v>8.7463999999999995</v>
      </c>
      <c r="AN2" s="1">
        <v>3.3182</v>
      </c>
      <c r="AO2" s="1">
        <v>2.6539999999999999</v>
      </c>
      <c r="AP2" s="1">
        <v>0.74049999999999994</v>
      </c>
      <c r="AQ2" s="1">
        <v>2.7984999999999998</v>
      </c>
      <c r="AR2" s="1">
        <v>17.055399999999999</v>
      </c>
      <c r="AS2" s="1">
        <v>7.1996000000000002</v>
      </c>
      <c r="AT2" s="1">
        <v>2.7748999999999997</v>
      </c>
      <c r="AU2" s="1">
        <v>0.46150000000000002</v>
      </c>
      <c r="AV2" s="1">
        <v>2.863</v>
      </c>
      <c r="AW2" s="1">
        <v>1.8860999999999999</v>
      </c>
      <c r="AX2" s="1">
        <v>1.4468999999999999</v>
      </c>
      <c r="AY2" s="1">
        <v>0.16980000000000001</v>
      </c>
      <c r="AZ2" s="1">
        <v>4.3392999999999997</v>
      </c>
      <c r="BA2" s="1">
        <v>15.6128</v>
      </c>
      <c r="BB2" s="1">
        <v>3.0676000000000001</v>
      </c>
      <c r="BC2" s="1">
        <v>3.4778000000000002</v>
      </c>
      <c r="BD2" s="1">
        <v>6.1256000000000004</v>
      </c>
      <c r="BE2" s="1">
        <v>0.97750000000000004</v>
      </c>
      <c r="BF2" s="1">
        <v>13.521000000000001</v>
      </c>
      <c r="BG2" s="1">
        <v>0.89429999999999998</v>
      </c>
      <c r="BH2" s="1">
        <v>1.1212</v>
      </c>
      <c r="BI2" s="1">
        <v>0.60580000000000001</v>
      </c>
      <c r="BJ2" s="1">
        <v>0.2271</v>
      </c>
      <c r="BK2" s="1">
        <v>32.775500000000001</v>
      </c>
      <c r="BL2" s="1">
        <v>0.67809999999999993</v>
      </c>
      <c r="BM2" s="1">
        <v>0.61080000000000001</v>
      </c>
      <c r="BN2" s="1">
        <v>0.23830000000000001</v>
      </c>
      <c r="BO2" s="1">
        <v>0.1832</v>
      </c>
      <c r="BP2" s="1">
        <v>2.5305999999999997</v>
      </c>
    </row>
    <row r="3" spans="1:68" x14ac:dyDescent="0.25">
      <c r="A3" s="1" t="s">
        <v>158</v>
      </c>
      <c r="B3" t="s">
        <v>16</v>
      </c>
      <c r="C3">
        <v>2014</v>
      </c>
      <c r="D3" t="s">
        <v>13</v>
      </c>
      <c r="E3">
        <v>0</v>
      </c>
      <c r="F3">
        <v>0</v>
      </c>
      <c r="G3" t="s">
        <v>15</v>
      </c>
      <c r="H3">
        <v>27</v>
      </c>
      <c r="I3">
        <v>4</v>
      </c>
      <c r="J3">
        <v>3</v>
      </c>
      <c r="K3" s="16">
        <v>116843</v>
      </c>
      <c r="L3" s="11">
        <v>6885</v>
      </c>
      <c r="M3" s="11">
        <v>5581512952</v>
      </c>
      <c r="N3" s="11">
        <v>918</v>
      </c>
      <c r="O3" s="16">
        <v>336316</v>
      </c>
      <c r="P3" s="11">
        <v>262119</v>
      </c>
      <c r="Q3" s="11">
        <v>192597</v>
      </c>
      <c r="R3" s="11">
        <v>152</v>
      </c>
      <c r="S3" s="11">
        <v>192445</v>
      </c>
      <c r="T3" s="16">
        <v>178642</v>
      </c>
      <c r="U3">
        <v>13803</v>
      </c>
      <c r="V3">
        <v>69522</v>
      </c>
      <c r="W3" s="13">
        <v>4620.4295000000011</v>
      </c>
      <c r="X3" s="3">
        <v>18.083744274095491</v>
      </c>
      <c r="Y3" s="3">
        <v>18.857947961692652</v>
      </c>
      <c r="Z3" s="2">
        <v>0.93180519999999967</v>
      </c>
      <c r="AA3" s="9">
        <f>W3/T3*1000</f>
        <v>25.864183674611798</v>
      </c>
      <c r="AB3" s="9">
        <f>W3/O3*1000</f>
        <v>13.738357675519456</v>
      </c>
      <c r="AC3" s="8">
        <v>25.950899999999997</v>
      </c>
      <c r="AD3" s="8">
        <v>40.962800000000001</v>
      </c>
      <c r="AE3" s="8">
        <v>43.6995</v>
      </c>
      <c r="AF3" s="8">
        <v>96.001599999999996</v>
      </c>
      <c r="AG3" s="8">
        <v>37.290199999999999</v>
      </c>
      <c r="AH3" s="8">
        <v>129.39699999999999</v>
      </c>
      <c r="AI3" s="8">
        <v>2.0112000000000001</v>
      </c>
      <c r="AJ3" s="8">
        <v>85.642399999999995</v>
      </c>
      <c r="AK3" s="8">
        <v>106.81229999999999</v>
      </c>
      <c r="AL3" s="8">
        <v>132.80500000000001</v>
      </c>
      <c r="AM3" s="8">
        <v>251.86590000000001</v>
      </c>
      <c r="AN3" s="8">
        <v>107.40100000000001</v>
      </c>
      <c r="AO3" s="8">
        <v>61.422700000000006</v>
      </c>
      <c r="AP3" s="8">
        <v>14.297999999999998</v>
      </c>
      <c r="AQ3" s="8">
        <v>83.937200000000004</v>
      </c>
      <c r="AR3" s="8">
        <v>374.79309999999998</v>
      </c>
      <c r="AS3" s="8">
        <v>121.0244</v>
      </c>
      <c r="AT3" s="8">
        <v>145.00699999999998</v>
      </c>
      <c r="AU3" s="8">
        <v>20.638500000000001</v>
      </c>
      <c r="AV3" s="8">
        <v>84.532399999999996</v>
      </c>
      <c r="AW3" s="8">
        <v>53.784800000000004</v>
      </c>
      <c r="AX3" s="8">
        <v>43.860799999999998</v>
      </c>
      <c r="AY3" s="8">
        <v>9.7342000000000013</v>
      </c>
      <c r="AZ3" s="8">
        <v>125.3476</v>
      </c>
      <c r="BA3" s="8">
        <v>535.95810000000006</v>
      </c>
      <c r="BB3" s="8">
        <v>29.682200000000002</v>
      </c>
      <c r="BC3" s="8">
        <v>129.03480000000002</v>
      </c>
      <c r="BD3" s="8">
        <v>144.6551</v>
      </c>
      <c r="BE3" s="8">
        <v>63.829000000000008</v>
      </c>
      <c r="BF3" s="8">
        <v>472.3664</v>
      </c>
      <c r="BG3" s="8">
        <v>40.3018</v>
      </c>
      <c r="BH3" s="8">
        <v>41.369199999999999</v>
      </c>
      <c r="BI3" s="8">
        <v>8.7219999999999995</v>
      </c>
      <c r="BJ3" s="8">
        <v>12.3139</v>
      </c>
      <c r="BK3" s="8">
        <v>851.2183</v>
      </c>
      <c r="BL3" s="8">
        <v>18.2867</v>
      </c>
      <c r="BM3" s="8">
        <v>22.497799999999998</v>
      </c>
      <c r="BN3" s="8">
        <v>8.9141000000000012</v>
      </c>
      <c r="BO3" s="8">
        <v>5.6688000000000001</v>
      </c>
      <c r="BP3" s="8">
        <v>37.390799999999999</v>
      </c>
    </row>
    <row r="4" spans="1:68" x14ac:dyDescent="0.25">
      <c r="A4" s="1" t="s">
        <v>159</v>
      </c>
      <c r="B4" t="s">
        <v>17</v>
      </c>
      <c r="C4">
        <v>2014</v>
      </c>
      <c r="D4" t="s">
        <v>13</v>
      </c>
      <c r="E4">
        <v>0</v>
      </c>
      <c r="F4">
        <v>0</v>
      </c>
      <c r="G4" t="s">
        <v>15</v>
      </c>
      <c r="H4">
        <v>27</v>
      </c>
      <c r="I4">
        <v>4</v>
      </c>
      <c r="J4">
        <v>5</v>
      </c>
      <c r="K4" s="16">
        <v>13888</v>
      </c>
      <c r="L4" s="11">
        <v>1027</v>
      </c>
      <c r="M4" s="11">
        <v>485988851</v>
      </c>
      <c r="N4" s="11">
        <v>673</v>
      </c>
      <c r="O4" s="16">
        <v>32971</v>
      </c>
      <c r="P4" s="11">
        <v>25793</v>
      </c>
      <c r="Q4" s="11">
        <v>16416</v>
      </c>
      <c r="R4" s="11">
        <v>6</v>
      </c>
      <c r="S4" s="11">
        <v>16410</v>
      </c>
      <c r="T4" s="16">
        <v>15668</v>
      </c>
      <c r="U4">
        <v>742</v>
      </c>
      <c r="V4">
        <v>9377</v>
      </c>
      <c r="W4" s="12">
        <v>512.91319999999996</v>
      </c>
      <c r="X4" s="3">
        <v>19.646709302513869</v>
      </c>
      <c r="Y4" s="3">
        <v>20.11234662011557</v>
      </c>
      <c r="Z4" s="2">
        <v>0.72912782499999995</v>
      </c>
      <c r="AA4" s="9">
        <f>W4/T4*1000</f>
        <v>32.736354352821031</v>
      </c>
      <c r="AB4" s="9">
        <f>W4/O4*1000</f>
        <v>15.556495101756088</v>
      </c>
      <c r="AC4" s="8">
        <v>1.9433</v>
      </c>
      <c r="AD4" s="8">
        <v>2.3614999999999999</v>
      </c>
      <c r="AE4" s="8">
        <v>5.1211000000000002</v>
      </c>
      <c r="AF4" s="8">
        <v>10.381599999999999</v>
      </c>
      <c r="AG4" s="8">
        <v>1.8748</v>
      </c>
      <c r="AH4" s="8">
        <v>16.104800000000001</v>
      </c>
      <c r="AI4" s="8">
        <v>0.84350000000000003</v>
      </c>
      <c r="AJ4" s="8">
        <v>9.0458999999999996</v>
      </c>
      <c r="AK4" s="8">
        <v>13.825699999999999</v>
      </c>
      <c r="AL4" s="8">
        <v>15.1111</v>
      </c>
      <c r="AM4" s="8">
        <v>30.830500000000001</v>
      </c>
      <c r="AN4" s="8">
        <v>11.5153</v>
      </c>
      <c r="AO4" s="8">
        <v>5.2346000000000004</v>
      </c>
      <c r="AP4" s="8">
        <v>1.2755000000000001</v>
      </c>
      <c r="AQ4" s="8">
        <v>8.1259999999999994</v>
      </c>
      <c r="AR4" s="8">
        <v>48.307400000000001</v>
      </c>
      <c r="AS4" s="8">
        <v>11.8348</v>
      </c>
      <c r="AT4" s="8">
        <v>6.9421999999999997</v>
      </c>
      <c r="AU4" s="8">
        <v>1.5289000000000001</v>
      </c>
      <c r="AV4" s="8">
        <v>9.9996000000000009</v>
      </c>
      <c r="AW4" s="8">
        <v>5.6154000000000002</v>
      </c>
      <c r="AX4" s="8">
        <v>3.7411000000000003</v>
      </c>
      <c r="AY4" s="8">
        <v>0.7117</v>
      </c>
      <c r="AZ4" s="8">
        <v>17.315100000000001</v>
      </c>
      <c r="BA4" s="8">
        <v>59.310400000000001</v>
      </c>
      <c r="BB4" s="8">
        <v>13.443</v>
      </c>
      <c r="BC4" s="8">
        <v>9.815900000000001</v>
      </c>
      <c r="BD4" s="8">
        <v>16.849800000000002</v>
      </c>
      <c r="BE4" s="8">
        <v>4.2115999999999998</v>
      </c>
      <c r="BF4" s="8">
        <v>50.802500000000002</v>
      </c>
      <c r="BG4" s="8">
        <v>2.7530999999999999</v>
      </c>
      <c r="BH4" s="8">
        <v>3.9952999999999999</v>
      </c>
      <c r="BI4" s="8">
        <v>2.9141000000000004</v>
      </c>
      <c r="BJ4" s="8">
        <v>1.0476000000000001</v>
      </c>
      <c r="BK4" s="8">
        <v>95.08489999999999</v>
      </c>
      <c r="BL4" s="8">
        <v>2.0507</v>
      </c>
      <c r="BM4" s="8">
        <v>2.2040000000000002</v>
      </c>
      <c r="BN4" s="8">
        <v>1.1778999999999999</v>
      </c>
      <c r="BO4" s="8">
        <v>0.68459999999999999</v>
      </c>
      <c r="BP4" s="8">
        <v>6.9763999999999999</v>
      </c>
    </row>
    <row r="5" spans="1:68" x14ac:dyDescent="0.25">
      <c r="A5" s="1" t="s">
        <v>160</v>
      </c>
      <c r="B5" t="s">
        <v>18</v>
      </c>
      <c r="C5">
        <v>2014</v>
      </c>
      <c r="D5" t="s">
        <v>13</v>
      </c>
      <c r="E5">
        <v>0</v>
      </c>
      <c r="F5">
        <v>0</v>
      </c>
      <c r="G5" t="s">
        <v>15</v>
      </c>
      <c r="H5">
        <v>27</v>
      </c>
      <c r="I5">
        <v>4</v>
      </c>
      <c r="J5">
        <v>7</v>
      </c>
      <c r="K5" s="16">
        <v>18783</v>
      </c>
      <c r="L5" s="11">
        <v>1181</v>
      </c>
      <c r="M5" s="11">
        <v>678959948</v>
      </c>
      <c r="N5" s="11">
        <v>695</v>
      </c>
      <c r="O5" s="16">
        <v>45236</v>
      </c>
      <c r="P5" s="11">
        <v>35131</v>
      </c>
      <c r="Q5" s="11">
        <v>22868</v>
      </c>
      <c r="R5" s="11">
        <v>7</v>
      </c>
      <c r="S5" s="11">
        <v>22861</v>
      </c>
      <c r="T5" s="16">
        <v>20340</v>
      </c>
      <c r="U5">
        <v>2521</v>
      </c>
      <c r="V5">
        <v>12263</v>
      </c>
      <c r="W5" s="12">
        <v>588.49710000000005</v>
      </c>
      <c r="X5" s="3">
        <v>16.814164997492977</v>
      </c>
      <c r="Y5" s="3">
        <v>17.37045209230152</v>
      </c>
      <c r="Z5" s="2">
        <v>0.79740972499999985</v>
      </c>
      <c r="AA5" s="9">
        <f>W5/T5*1000</f>
        <v>28.932994100294987</v>
      </c>
      <c r="AB5" s="9">
        <f>W5/O5*1000</f>
        <v>13.009485807763729</v>
      </c>
      <c r="AC5" s="8">
        <v>3.2345000000000002</v>
      </c>
      <c r="AD5" s="8">
        <v>4.2922000000000002</v>
      </c>
      <c r="AE5" s="8">
        <v>5.2421000000000006</v>
      </c>
      <c r="AF5" s="8">
        <v>9.8689999999999998</v>
      </c>
      <c r="AG5" s="8">
        <v>1.5607</v>
      </c>
      <c r="AH5" s="8">
        <v>22.2378</v>
      </c>
      <c r="AI5" s="8">
        <v>1.5325</v>
      </c>
      <c r="AJ5" s="8">
        <v>13.667800000000002</v>
      </c>
      <c r="AK5" s="8">
        <v>12.9773</v>
      </c>
      <c r="AL5" s="8">
        <v>15.5609</v>
      </c>
      <c r="AM5" s="8">
        <v>30.088000000000001</v>
      </c>
      <c r="AN5" s="8">
        <v>12.0259</v>
      </c>
      <c r="AO5" s="8">
        <v>4.7671999999999999</v>
      </c>
      <c r="AP5" s="8">
        <v>1.2002999999999999</v>
      </c>
      <c r="AQ5" s="8">
        <v>10.8386</v>
      </c>
      <c r="AR5" s="8">
        <v>39.9985</v>
      </c>
      <c r="AS5" s="8">
        <v>7.633</v>
      </c>
      <c r="AT5" s="8">
        <v>10.3408</v>
      </c>
      <c r="AU5" s="8">
        <v>2.0891999999999999</v>
      </c>
      <c r="AV5" s="8">
        <v>12.288699999999999</v>
      </c>
      <c r="AW5" s="8">
        <v>8.4032</v>
      </c>
      <c r="AX5" s="8">
        <v>3.9663999999999997</v>
      </c>
      <c r="AY5" s="8">
        <v>1.1614</v>
      </c>
      <c r="AZ5" s="8">
        <v>26.301500000000001</v>
      </c>
      <c r="BA5" s="8">
        <v>68.261300000000006</v>
      </c>
      <c r="BB5" s="8">
        <v>15.300800000000001</v>
      </c>
      <c r="BC5" s="8">
        <v>14.022199999999998</v>
      </c>
      <c r="BD5" s="8">
        <v>37.435499999999998</v>
      </c>
      <c r="BE5" s="8">
        <v>5.9715000000000007</v>
      </c>
      <c r="BF5" s="8">
        <v>58.481399999999994</v>
      </c>
      <c r="BG5" s="8">
        <v>6.6048</v>
      </c>
      <c r="BH5" s="8">
        <v>8.0080999999999989</v>
      </c>
      <c r="BI5" s="8">
        <v>6.9390000000000009</v>
      </c>
      <c r="BJ5" s="8">
        <v>2.7291999999999996</v>
      </c>
      <c r="BK5" s="8">
        <v>90.09</v>
      </c>
      <c r="BL5" s="8">
        <v>3.4424000000000001</v>
      </c>
      <c r="BM5" s="8">
        <v>2.5804</v>
      </c>
      <c r="BN5" s="8">
        <v>2.4330999999999996</v>
      </c>
      <c r="BO5" s="8">
        <v>0.71889999999999998</v>
      </c>
      <c r="BP5" s="8">
        <v>4.2010000000000005</v>
      </c>
    </row>
    <row r="6" spans="1:68" x14ac:dyDescent="0.25">
      <c r="A6" s="1" t="s">
        <v>161</v>
      </c>
      <c r="B6" t="s">
        <v>19</v>
      </c>
      <c r="C6">
        <v>2014</v>
      </c>
      <c r="D6" t="s">
        <v>13</v>
      </c>
      <c r="E6">
        <v>0</v>
      </c>
      <c r="F6">
        <v>0</v>
      </c>
      <c r="G6" t="s">
        <v>15</v>
      </c>
      <c r="H6">
        <v>27</v>
      </c>
      <c r="I6">
        <v>4</v>
      </c>
      <c r="J6">
        <v>9</v>
      </c>
      <c r="K6" s="16">
        <v>17185</v>
      </c>
      <c r="L6" s="11">
        <v>929</v>
      </c>
      <c r="M6" s="11">
        <v>613163109</v>
      </c>
      <c r="N6" s="11">
        <v>686</v>
      </c>
      <c r="O6" s="16">
        <v>38980</v>
      </c>
      <c r="P6" s="11">
        <v>30263</v>
      </c>
      <c r="Q6" s="11">
        <v>21442</v>
      </c>
      <c r="R6" s="11">
        <v>6</v>
      </c>
      <c r="S6" s="11">
        <v>21436</v>
      </c>
      <c r="T6" s="16">
        <v>19701</v>
      </c>
      <c r="U6">
        <v>1735</v>
      </c>
      <c r="V6">
        <v>8821</v>
      </c>
      <c r="W6" s="12">
        <v>853.4165999999999</v>
      </c>
      <c r="X6" s="3">
        <v>17.390978628468734</v>
      </c>
      <c r="Y6" s="3">
        <v>18.156566212187883</v>
      </c>
      <c r="Z6" s="2">
        <v>0.91512648750000003</v>
      </c>
      <c r="AA6" s="9">
        <f>W6/T6*1000</f>
        <v>43.318440688289932</v>
      </c>
      <c r="AB6" s="9">
        <f>W6/O6*1000</f>
        <v>21.8937044638276</v>
      </c>
      <c r="AC6" s="8">
        <v>3.1315</v>
      </c>
      <c r="AD6" s="8">
        <v>4.5132000000000003</v>
      </c>
      <c r="AE6" s="8">
        <v>9.2196000000000016</v>
      </c>
      <c r="AF6" s="8">
        <v>11.932599999999999</v>
      </c>
      <c r="AG6" s="8">
        <v>2.1215000000000002</v>
      </c>
      <c r="AH6" s="8">
        <v>21.351400000000002</v>
      </c>
      <c r="AI6" s="8">
        <v>0.13589999999999999</v>
      </c>
      <c r="AJ6" s="8">
        <v>6.8569000000000004</v>
      </c>
      <c r="AK6" s="8">
        <v>22.140900000000002</v>
      </c>
      <c r="AL6" s="8">
        <v>29.8611</v>
      </c>
      <c r="AM6" s="8">
        <v>58.049199999999999</v>
      </c>
      <c r="AN6" s="8">
        <v>21.8706</v>
      </c>
      <c r="AO6" s="8">
        <v>11.2188</v>
      </c>
      <c r="AP6" s="8">
        <v>2.2481</v>
      </c>
      <c r="AQ6" s="8">
        <v>9.7213999999999992</v>
      </c>
      <c r="AR6" s="8">
        <v>74.1952</v>
      </c>
      <c r="AS6" s="8">
        <v>19.784199999999998</v>
      </c>
      <c r="AT6" s="8">
        <v>20.7104</v>
      </c>
      <c r="AU6" s="8">
        <v>2.8117999999999999</v>
      </c>
      <c r="AV6" s="8">
        <v>24.604499999999998</v>
      </c>
      <c r="AW6" s="8">
        <v>7.6272000000000002</v>
      </c>
      <c r="AX6" s="8">
        <v>6.2927</v>
      </c>
      <c r="AY6" s="8">
        <v>1.8050999999999999</v>
      </c>
      <c r="AZ6" s="8">
        <v>24.521599999999999</v>
      </c>
      <c r="BA6" s="8">
        <v>118.3091</v>
      </c>
      <c r="BB6" s="8">
        <v>17.499100000000002</v>
      </c>
      <c r="BC6" s="8">
        <v>18.7331</v>
      </c>
      <c r="BD6" s="8">
        <v>23.088099999999997</v>
      </c>
      <c r="BE6" s="8">
        <v>5.4802</v>
      </c>
      <c r="BF6" s="8">
        <v>104.0462</v>
      </c>
      <c r="BG6" s="8">
        <v>6.7056000000000004</v>
      </c>
      <c r="BH6" s="8">
        <v>6.1382999999999992</v>
      </c>
      <c r="BI6" s="8">
        <v>2.2034000000000002</v>
      </c>
      <c r="BJ6" s="8">
        <v>1.2975000000000001</v>
      </c>
      <c r="BK6" s="8">
        <v>139.48409999999998</v>
      </c>
      <c r="BL6" s="8">
        <v>2.3574000000000002</v>
      </c>
      <c r="BM6" s="8">
        <v>2.5114000000000001</v>
      </c>
      <c r="BN6" s="8">
        <v>1.0627</v>
      </c>
      <c r="BO6" s="8">
        <v>1.0234999999999999</v>
      </c>
      <c r="BP6" s="8">
        <v>6.7515000000000001</v>
      </c>
    </row>
    <row r="7" spans="1:68" x14ac:dyDescent="0.25">
      <c r="A7" s="1" t="s">
        <v>162</v>
      </c>
      <c r="B7" t="s">
        <v>20</v>
      </c>
      <c r="C7">
        <v>2014</v>
      </c>
      <c r="D7" t="s">
        <v>13</v>
      </c>
      <c r="E7">
        <v>0</v>
      </c>
      <c r="F7">
        <v>0</v>
      </c>
      <c r="G7" t="s">
        <v>15</v>
      </c>
      <c r="H7">
        <v>27</v>
      </c>
      <c r="I7">
        <v>4</v>
      </c>
      <c r="J7">
        <v>11</v>
      </c>
      <c r="K7" s="16">
        <v>1756</v>
      </c>
      <c r="L7" s="11">
        <v>205</v>
      </c>
      <c r="M7" s="11">
        <v>59354369</v>
      </c>
      <c r="N7" s="11">
        <v>649</v>
      </c>
      <c r="O7" s="16">
        <v>5180</v>
      </c>
      <c r="P7" s="11">
        <v>4235</v>
      </c>
      <c r="Q7" s="11">
        <v>2536</v>
      </c>
      <c r="R7" s="11">
        <v>1</v>
      </c>
      <c r="S7" s="11">
        <v>2535</v>
      </c>
      <c r="T7" s="16">
        <v>2453</v>
      </c>
      <c r="U7">
        <v>82</v>
      </c>
      <c r="V7">
        <v>1699</v>
      </c>
      <c r="W7" s="12">
        <v>58.069900000000004</v>
      </c>
      <c r="X7" s="3">
        <v>16.466439224502842</v>
      </c>
      <c r="Y7" s="3">
        <v>17.072092788682074</v>
      </c>
      <c r="Z7" s="2">
        <v>0.62529802499999987</v>
      </c>
      <c r="AA7" s="9">
        <f>W7/T7*1000</f>
        <v>23.673012637586631</v>
      </c>
      <c r="AB7" s="9">
        <f>W7/O7*1000</f>
        <v>11.210405405405407</v>
      </c>
      <c r="AC7" s="8">
        <v>0.17799999999999999</v>
      </c>
      <c r="AD7" s="8">
        <v>0.2712</v>
      </c>
      <c r="AE7" s="8">
        <v>0.47000000000000003</v>
      </c>
      <c r="AF7" s="8">
        <v>0.86980000000000002</v>
      </c>
      <c r="AG7" s="8">
        <v>0.15489999999999998</v>
      </c>
      <c r="AH7" s="8">
        <v>4.7915000000000001</v>
      </c>
      <c r="AI7" s="8">
        <v>7.2300000000000003E-2</v>
      </c>
      <c r="AJ7" s="8">
        <v>2.6990999999999996</v>
      </c>
      <c r="AK7" s="8">
        <v>1.4737</v>
      </c>
      <c r="AL7" s="8">
        <v>1.5973999999999999</v>
      </c>
      <c r="AM7" s="8">
        <v>3.4083999999999999</v>
      </c>
      <c r="AN7" s="8">
        <v>1.0534000000000001</v>
      </c>
      <c r="AO7" s="8">
        <v>0.41020000000000001</v>
      </c>
      <c r="AP7" s="8">
        <v>0.17459999999999998</v>
      </c>
      <c r="AQ7" s="8">
        <v>3.5148999999999999</v>
      </c>
      <c r="AR7" s="8">
        <v>3.2260999999999997</v>
      </c>
      <c r="AS7" s="8">
        <v>0.91569999999999996</v>
      </c>
      <c r="AT7" s="8">
        <v>0.5766</v>
      </c>
      <c r="AU7" s="8">
        <v>0.1202</v>
      </c>
      <c r="AV7" s="8">
        <v>0.95269999999999988</v>
      </c>
      <c r="AW7" s="8">
        <v>0.32310000000000005</v>
      </c>
      <c r="AX7" s="8">
        <v>0.51619999999999999</v>
      </c>
      <c r="AY7" s="8">
        <v>3.8300000000000001E-2</v>
      </c>
      <c r="AZ7" s="8">
        <v>4.1155999999999997</v>
      </c>
      <c r="BA7" s="8">
        <v>7.4142000000000001</v>
      </c>
      <c r="BB7" s="8">
        <v>1.0607</v>
      </c>
      <c r="BC7" s="8">
        <v>1.2509000000000001</v>
      </c>
      <c r="BD7" s="8">
        <v>0.96040000000000003</v>
      </c>
      <c r="BE7" s="8">
        <v>0.34589999999999999</v>
      </c>
      <c r="BF7" s="8">
        <v>4.6700999999999997</v>
      </c>
      <c r="BG7" s="8">
        <v>0.16489999999999999</v>
      </c>
      <c r="BH7" s="8">
        <v>0.41600000000000004</v>
      </c>
      <c r="BI7" s="8">
        <v>8.3500000000000019E-2</v>
      </c>
      <c r="BJ7" s="8">
        <v>7.1000000000000008E-2</v>
      </c>
      <c r="BK7" s="8">
        <v>8.1278000000000006</v>
      </c>
      <c r="BL7" s="8">
        <v>0.12459999999999999</v>
      </c>
      <c r="BM7" s="8">
        <v>0.13869999999999999</v>
      </c>
      <c r="BN7" s="8">
        <v>0.10589999999999999</v>
      </c>
      <c r="BO7" s="8">
        <v>4.1599999999999998E-2</v>
      </c>
      <c r="BP7" s="8">
        <v>1.1698</v>
      </c>
    </row>
    <row r="8" spans="1:68" x14ac:dyDescent="0.25">
      <c r="A8" s="1" t="s">
        <v>163</v>
      </c>
      <c r="B8" t="s">
        <v>21</v>
      </c>
      <c r="C8">
        <v>2014</v>
      </c>
      <c r="D8" t="s">
        <v>13</v>
      </c>
      <c r="E8">
        <v>0</v>
      </c>
      <c r="F8">
        <v>0</v>
      </c>
      <c r="G8" t="s">
        <v>15</v>
      </c>
      <c r="H8">
        <v>27</v>
      </c>
      <c r="I8">
        <v>4</v>
      </c>
      <c r="J8">
        <v>13</v>
      </c>
      <c r="K8" s="16">
        <v>38064</v>
      </c>
      <c r="L8" s="11">
        <v>1943</v>
      </c>
      <c r="M8" s="11">
        <v>1479447172</v>
      </c>
      <c r="N8" s="11">
        <v>747</v>
      </c>
      <c r="O8" s="16">
        <v>64720</v>
      </c>
      <c r="P8" s="11">
        <v>53365</v>
      </c>
      <c r="Q8" s="11">
        <v>38059</v>
      </c>
      <c r="R8" s="11">
        <v>13</v>
      </c>
      <c r="S8" s="11">
        <v>38046</v>
      </c>
      <c r="T8" s="16">
        <v>35889</v>
      </c>
      <c r="U8">
        <v>2157</v>
      </c>
      <c r="V8">
        <v>15306</v>
      </c>
      <c r="W8" s="12">
        <v>1046.7486000000001</v>
      </c>
      <c r="X8" s="3">
        <v>18.433945414138126</v>
      </c>
      <c r="Y8" s="3">
        <v>19.163544933865218</v>
      </c>
      <c r="Z8" s="2">
        <v>0.72428999999999999</v>
      </c>
      <c r="AA8" s="9">
        <f>W8/T8*1000</f>
        <v>29.166279361364211</v>
      </c>
      <c r="AB8" s="9">
        <f>W8/O8*1000</f>
        <v>16.17349505562423</v>
      </c>
      <c r="AC8" s="8">
        <v>3.6468999999999996</v>
      </c>
      <c r="AD8" s="8">
        <v>10.124700000000001</v>
      </c>
      <c r="AE8" s="8">
        <v>8.3888999999999996</v>
      </c>
      <c r="AF8" s="8">
        <v>14.133599999999999</v>
      </c>
      <c r="AG8" s="8">
        <v>2.9121000000000001</v>
      </c>
      <c r="AH8" s="8">
        <v>30.5623</v>
      </c>
      <c r="AI8" s="8">
        <v>1.9191</v>
      </c>
      <c r="AJ8" s="8">
        <v>30.5868</v>
      </c>
      <c r="AK8" s="8">
        <v>23.075200000000002</v>
      </c>
      <c r="AL8" s="8">
        <v>27.554399999999998</v>
      </c>
      <c r="AM8" s="8">
        <v>51.468600000000002</v>
      </c>
      <c r="AN8" s="8">
        <v>22.606999999999999</v>
      </c>
      <c r="AO8" s="8">
        <v>14.3294</v>
      </c>
      <c r="AP8" s="8">
        <v>3.4626000000000001</v>
      </c>
      <c r="AQ8" s="8">
        <v>21.14</v>
      </c>
      <c r="AR8" s="8">
        <v>87.387200000000007</v>
      </c>
      <c r="AS8" s="8">
        <v>28.374299999999998</v>
      </c>
      <c r="AT8" s="8">
        <v>26.249700000000001</v>
      </c>
      <c r="AU8" s="8">
        <v>3.2114000000000003</v>
      </c>
      <c r="AV8" s="8">
        <v>38.676000000000002</v>
      </c>
      <c r="AW8" s="8">
        <v>16.966899999999999</v>
      </c>
      <c r="AX8" s="8">
        <v>6.1429</v>
      </c>
      <c r="AY8" s="8">
        <v>3.3562999999999996</v>
      </c>
      <c r="AZ8" s="8">
        <v>28.501599999999996</v>
      </c>
      <c r="BA8" s="8">
        <v>105.6397</v>
      </c>
      <c r="BB8" s="8">
        <v>18.210100000000001</v>
      </c>
      <c r="BC8" s="8">
        <v>29.469699999999996</v>
      </c>
      <c r="BD8" s="8">
        <v>44.030299999999997</v>
      </c>
      <c r="BE8" s="8">
        <v>9.7233000000000001</v>
      </c>
      <c r="BF8" s="8">
        <v>94.210300000000004</v>
      </c>
      <c r="BG8" s="8">
        <v>12.387700000000001</v>
      </c>
      <c r="BH8" s="8">
        <v>16.5106</v>
      </c>
      <c r="BI8" s="8">
        <v>4.8751999999999995</v>
      </c>
      <c r="BJ8" s="8">
        <v>3.7605</v>
      </c>
      <c r="BK8" s="8">
        <v>174.14940000000001</v>
      </c>
      <c r="BL8" s="8">
        <v>4.7187000000000001</v>
      </c>
      <c r="BM8" s="8">
        <v>5.0349000000000004</v>
      </c>
      <c r="BN8" s="8">
        <v>5.5884000000000009</v>
      </c>
      <c r="BO8" s="8">
        <v>1.4085999999999999</v>
      </c>
      <c r="BP8" s="8">
        <v>12.253299999999999</v>
      </c>
    </row>
    <row r="9" spans="1:68" x14ac:dyDescent="0.25">
      <c r="A9" s="1" t="s">
        <v>164</v>
      </c>
      <c r="B9" t="s">
        <v>22</v>
      </c>
      <c r="C9">
        <v>2014</v>
      </c>
      <c r="D9" t="s">
        <v>13</v>
      </c>
      <c r="E9">
        <v>0</v>
      </c>
      <c r="F9">
        <v>0</v>
      </c>
      <c r="G9" t="s">
        <v>15</v>
      </c>
      <c r="H9">
        <v>27</v>
      </c>
      <c r="I9">
        <v>4</v>
      </c>
      <c r="J9">
        <v>15</v>
      </c>
      <c r="K9" s="16">
        <v>13527</v>
      </c>
      <c r="L9" s="11">
        <v>807</v>
      </c>
      <c r="M9" s="11">
        <v>501360720</v>
      </c>
      <c r="N9" s="11">
        <v>712</v>
      </c>
      <c r="O9" s="16">
        <v>25513</v>
      </c>
      <c r="P9" s="11">
        <v>20596</v>
      </c>
      <c r="Q9" s="11">
        <v>14104</v>
      </c>
      <c r="R9" s="11">
        <v>2</v>
      </c>
      <c r="S9" s="11">
        <v>14102</v>
      </c>
      <c r="T9" s="16">
        <v>13504</v>
      </c>
      <c r="U9">
        <v>598</v>
      </c>
      <c r="V9">
        <v>6492</v>
      </c>
      <c r="W9" s="12">
        <v>397.15280000000007</v>
      </c>
      <c r="X9" s="3">
        <v>18.454372323855853</v>
      </c>
      <c r="Y9" s="3">
        <v>19.361875470448947</v>
      </c>
      <c r="Z9" s="2">
        <v>0.7219367499999999</v>
      </c>
      <c r="AA9" s="9">
        <f>W9/T9*1000</f>
        <v>29.410011848341238</v>
      </c>
      <c r="AB9" s="9">
        <f>W9/O9*1000</f>
        <v>15.566683651471802</v>
      </c>
      <c r="AC9" s="8">
        <v>3.5596000000000001</v>
      </c>
      <c r="AD9" s="8">
        <v>3.9977</v>
      </c>
      <c r="AE9" s="8">
        <v>3.0468999999999999</v>
      </c>
      <c r="AF9" s="8">
        <v>4.4222000000000001</v>
      </c>
      <c r="AG9" s="8">
        <v>1.0029000000000001</v>
      </c>
      <c r="AH9" s="8">
        <v>20.470300000000002</v>
      </c>
      <c r="AI9" s="8">
        <v>1.0009999999999999</v>
      </c>
      <c r="AJ9" s="8">
        <v>8.7207000000000008</v>
      </c>
      <c r="AK9" s="8">
        <v>10.7361</v>
      </c>
      <c r="AL9" s="8">
        <v>9.9297000000000004</v>
      </c>
      <c r="AM9" s="8">
        <v>17.430199999999999</v>
      </c>
      <c r="AN9" s="8">
        <v>7.7001000000000008</v>
      </c>
      <c r="AO9" s="8">
        <v>4.9737</v>
      </c>
      <c r="AP9" s="8">
        <v>0.87309999999999999</v>
      </c>
      <c r="AQ9" s="8">
        <v>5.5645000000000007</v>
      </c>
      <c r="AR9" s="8">
        <v>42.063899999999997</v>
      </c>
      <c r="AS9" s="8">
        <v>7.2514000000000003</v>
      </c>
      <c r="AT9" s="8">
        <v>6.8120000000000003</v>
      </c>
      <c r="AU9" s="8">
        <v>0.91349999999999998</v>
      </c>
      <c r="AV9" s="8">
        <v>6.2691999999999997</v>
      </c>
      <c r="AW9" s="8">
        <v>3.9436999999999998</v>
      </c>
      <c r="AX9" s="8">
        <v>2.0357000000000003</v>
      </c>
      <c r="AY9" s="8">
        <v>1.9065999999999999</v>
      </c>
      <c r="AZ9" s="8">
        <v>14.1092</v>
      </c>
      <c r="BA9" s="8">
        <v>39.2956</v>
      </c>
      <c r="BB9" s="8">
        <v>11.5244</v>
      </c>
      <c r="BC9" s="8">
        <v>16.756799999999998</v>
      </c>
      <c r="BD9" s="8">
        <v>25.638300000000001</v>
      </c>
      <c r="BE9" s="8">
        <v>3.714</v>
      </c>
      <c r="BF9" s="8">
        <v>47.054400000000001</v>
      </c>
      <c r="BG9" s="8">
        <v>3.0324999999999998</v>
      </c>
      <c r="BH9" s="8">
        <v>5.2477999999999998</v>
      </c>
      <c r="BI9" s="8">
        <v>1.4863</v>
      </c>
      <c r="BJ9" s="8">
        <v>0.83940000000000003</v>
      </c>
      <c r="BK9" s="8">
        <v>46.6922</v>
      </c>
      <c r="BL9" s="8">
        <v>1.0972</v>
      </c>
      <c r="BM9" s="8">
        <v>1.1658999999999999</v>
      </c>
      <c r="BN9" s="8">
        <v>0.87040000000000006</v>
      </c>
      <c r="BO9" s="8">
        <v>0.41269999999999996</v>
      </c>
      <c r="BP9" s="8">
        <v>3.5909999999999997</v>
      </c>
    </row>
    <row r="10" spans="1:68" x14ac:dyDescent="0.25">
      <c r="A10" s="1" t="s">
        <v>165</v>
      </c>
      <c r="B10" t="s">
        <v>23</v>
      </c>
      <c r="C10">
        <v>2014</v>
      </c>
      <c r="D10" t="s">
        <v>13</v>
      </c>
      <c r="E10">
        <v>0</v>
      </c>
      <c r="F10">
        <v>0</v>
      </c>
      <c r="G10" t="s">
        <v>15</v>
      </c>
      <c r="H10">
        <v>27</v>
      </c>
      <c r="I10">
        <v>4</v>
      </c>
      <c r="J10">
        <v>17</v>
      </c>
      <c r="K10" s="16">
        <v>13670</v>
      </c>
      <c r="L10" s="11">
        <v>742</v>
      </c>
      <c r="M10" s="11">
        <v>541564407</v>
      </c>
      <c r="N10" s="11">
        <v>761</v>
      </c>
      <c r="O10" s="16">
        <v>35430</v>
      </c>
      <c r="P10" s="11">
        <v>28059</v>
      </c>
      <c r="Q10" s="11">
        <v>17309</v>
      </c>
      <c r="R10" s="11">
        <v>50</v>
      </c>
      <c r="S10" s="11">
        <v>17259</v>
      </c>
      <c r="T10" s="16">
        <v>16103</v>
      </c>
      <c r="U10">
        <v>1156</v>
      </c>
      <c r="V10">
        <v>10750</v>
      </c>
      <c r="W10" s="12">
        <v>376.0849</v>
      </c>
      <c r="X10" s="3">
        <v>16.879116298390439</v>
      </c>
      <c r="Y10" s="3">
        <v>17.561306749308667</v>
      </c>
      <c r="Z10" s="2">
        <v>0.70379029999999987</v>
      </c>
      <c r="AA10" s="9">
        <f>W10/T10*1000</f>
        <v>23.354958703347201</v>
      </c>
      <c r="AB10" s="9">
        <f>W10/O10*1000</f>
        <v>10.614871577758962</v>
      </c>
      <c r="AC10" s="8">
        <v>1.6720999999999999</v>
      </c>
      <c r="AD10" s="8">
        <v>3.1065</v>
      </c>
      <c r="AE10" s="8">
        <v>3.633</v>
      </c>
      <c r="AF10" s="8">
        <v>6.5392999999999999</v>
      </c>
      <c r="AG10" s="8">
        <v>0.98809999999999998</v>
      </c>
      <c r="AH10" s="8">
        <v>13.259399999999999</v>
      </c>
      <c r="AI10" s="8">
        <v>1.2608999999999999</v>
      </c>
      <c r="AJ10" s="8">
        <v>17.428699999999999</v>
      </c>
      <c r="AK10" s="8">
        <v>9.4720999999999993</v>
      </c>
      <c r="AL10" s="8">
        <v>11.563600000000001</v>
      </c>
      <c r="AM10" s="8">
        <v>23.505400000000002</v>
      </c>
      <c r="AN10" s="8">
        <v>8.5747</v>
      </c>
      <c r="AO10" s="8">
        <v>6.3205000000000009</v>
      </c>
      <c r="AP10" s="8">
        <v>2.1997</v>
      </c>
      <c r="AQ10" s="8">
        <v>6.3128999999999991</v>
      </c>
      <c r="AR10" s="8">
        <v>23.3996</v>
      </c>
      <c r="AS10" s="8">
        <v>7.5559999999999992</v>
      </c>
      <c r="AT10" s="8">
        <v>7.8107000000000006</v>
      </c>
      <c r="AU10" s="8">
        <v>1.1209</v>
      </c>
      <c r="AV10" s="8">
        <v>9.1907999999999994</v>
      </c>
      <c r="AW10" s="8">
        <v>3.843</v>
      </c>
      <c r="AX10" s="8">
        <v>2.3066999999999998</v>
      </c>
      <c r="AY10" s="8">
        <v>0.98659999999999992</v>
      </c>
      <c r="AZ10" s="8">
        <v>12.878900000000002</v>
      </c>
      <c r="BA10" s="8">
        <v>49.024100000000004</v>
      </c>
      <c r="BB10" s="8">
        <v>3.8506</v>
      </c>
      <c r="BC10" s="8">
        <v>10.8294</v>
      </c>
      <c r="BD10" s="8">
        <v>11.321</v>
      </c>
      <c r="BE10" s="8">
        <v>2.0026999999999999</v>
      </c>
      <c r="BF10" s="8">
        <v>40.940600000000003</v>
      </c>
      <c r="BG10" s="8">
        <v>5.1833</v>
      </c>
      <c r="BH10" s="8">
        <v>6.4413999999999998</v>
      </c>
      <c r="BI10" s="8">
        <v>1.2302</v>
      </c>
      <c r="BJ10" s="8">
        <v>0.9373999999999999</v>
      </c>
      <c r="BK10" s="8">
        <v>52.008700000000005</v>
      </c>
      <c r="BL10" s="8">
        <v>1.0725</v>
      </c>
      <c r="BM10" s="8">
        <v>1.0946</v>
      </c>
      <c r="BN10" s="8">
        <v>1.8614999999999999</v>
      </c>
      <c r="BO10" s="8">
        <v>0.43420000000000003</v>
      </c>
      <c r="BP10" s="8">
        <v>2.9226000000000001</v>
      </c>
    </row>
    <row r="11" spans="1:68" x14ac:dyDescent="0.25">
      <c r="A11" s="1" t="s">
        <v>166</v>
      </c>
      <c r="B11" t="s">
        <v>24</v>
      </c>
      <c r="C11">
        <v>2014</v>
      </c>
      <c r="D11" t="s">
        <v>13</v>
      </c>
      <c r="E11">
        <v>0</v>
      </c>
      <c r="F11">
        <v>0</v>
      </c>
      <c r="G11" t="s">
        <v>15</v>
      </c>
      <c r="H11">
        <v>27</v>
      </c>
      <c r="I11">
        <v>4</v>
      </c>
      <c r="J11">
        <v>19</v>
      </c>
      <c r="K11" s="16">
        <v>36410</v>
      </c>
      <c r="L11" s="11">
        <v>2260</v>
      </c>
      <c r="M11" s="11">
        <v>1793325363</v>
      </c>
      <c r="N11" s="11">
        <v>947</v>
      </c>
      <c r="O11" s="16">
        <v>94212</v>
      </c>
      <c r="P11" s="11">
        <v>70237</v>
      </c>
      <c r="Q11" s="11">
        <v>53443</v>
      </c>
      <c r="R11" s="11">
        <v>0</v>
      </c>
      <c r="S11" s="11">
        <v>53443</v>
      </c>
      <c r="T11" s="16">
        <v>50888</v>
      </c>
      <c r="U11">
        <v>2555</v>
      </c>
      <c r="V11">
        <v>16794</v>
      </c>
      <c r="W11" s="12">
        <v>2295.9105</v>
      </c>
      <c r="X11" s="3">
        <v>19.995111993055467</v>
      </c>
      <c r="Y11" s="3">
        <v>20.838495256242282</v>
      </c>
      <c r="Z11" s="2">
        <v>1.4083012699999999</v>
      </c>
      <c r="AA11" s="9">
        <f>W11/T11*1000</f>
        <v>45.116933265209873</v>
      </c>
      <c r="AB11" s="9">
        <f>W11/O11*1000</f>
        <v>24.369618519933766</v>
      </c>
      <c r="AC11" s="8">
        <v>32.520399999999995</v>
      </c>
      <c r="AD11" s="8">
        <v>26.9254</v>
      </c>
      <c r="AE11" s="8">
        <v>20.161700000000003</v>
      </c>
      <c r="AF11" s="8">
        <v>43.887100000000004</v>
      </c>
      <c r="AG11" s="8">
        <v>13.6646</v>
      </c>
      <c r="AH11" s="8">
        <v>42.957300000000004</v>
      </c>
      <c r="AI11" s="8">
        <v>0.33139999999999997</v>
      </c>
      <c r="AJ11" s="8">
        <v>32.079100000000004</v>
      </c>
      <c r="AK11" s="8">
        <v>65.451599999999999</v>
      </c>
      <c r="AL11" s="8">
        <v>52.919600000000003</v>
      </c>
      <c r="AM11" s="8">
        <v>99.71929999999999</v>
      </c>
      <c r="AN11" s="8">
        <v>49.548400000000001</v>
      </c>
      <c r="AO11" s="8">
        <v>30.889299999999999</v>
      </c>
      <c r="AP11" s="8">
        <v>10.6175</v>
      </c>
      <c r="AQ11" s="8">
        <v>28.182299999999998</v>
      </c>
      <c r="AR11" s="8">
        <v>223.46690000000001</v>
      </c>
      <c r="AS11" s="8">
        <v>56.738399999999999</v>
      </c>
      <c r="AT11" s="8">
        <v>64.576300000000003</v>
      </c>
      <c r="AU11" s="8">
        <v>28.636099999999999</v>
      </c>
      <c r="AV11" s="8">
        <v>57.533500000000004</v>
      </c>
      <c r="AW11" s="8">
        <v>40.890799999999999</v>
      </c>
      <c r="AX11" s="8">
        <v>22.841200000000001</v>
      </c>
      <c r="AY11" s="8">
        <v>7.9306999999999999</v>
      </c>
      <c r="AZ11" s="8">
        <v>51.058900000000001</v>
      </c>
      <c r="BA11" s="8">
        <v>221.21100000000001</v>
      </c>
      <c r="BB11" s="8">
        <v>8.9283000000000001</v>
      </c>
      <c r="BC11" s="8">
        <v>100.8146</v>
      </c>
      <c r="BD11" s="8">
        <v>63.151499999999999</v>
      </c>
      <c r="BE11" s="8">
        <v>29.3004</v>
      </c>
      <c r="BF11" s="8">
        <v>212.06290000000001</v>
      </c>
      <c r="BG11" s="8">
        <v>35.526299999999999</v>
      </c>
      <c r="BH11" s="8">
        <v>20.072600000000001</v>
      </c>
      <c r="BI11" s="8">
        <v>2.1402000000000001</v>
      </c>
      <c r="BJ11" s="8">
        <v>7.9279000000000002</v>
      </c>
      <c r="BK11" s="8">
        <v>455.1934</v>
      </c>
      <c r="BL11" s="8">
        <v>8.4295000000000009</v>
      </c>
      <c r="BM11" s="8">
        <v>12.3827</v>
      </c>
      <c r="BN11" s="8">
        <v>4.8441000000000001</v>
      </c>
      <c r="BO11" s="8">
        <v>2.4116999999999997</v>
      </c>
      <c r="BP11" s="8">
        <v>7.9855999999999998</v>
      </c>
    </row>
    <row r="12" spans="1:68" x14ac:dyDescent="0.25">
      <c r="A12" s="1" t="s">
        <v>167</v>
      </c>
      <c r="B12" t="s">
        <v>25</v>
      </c>
      <c r="C12">
        <v>2014</v>
      </c>
      <c r="D12" t="s">
        <v>13</v>
      </c>
      <c r="E12">
        <v>0</v>
      </c>
      <c r="F12">
        <v>0</v>
      </c>
      <c r="G12" t="s">
        <v>15</v>
      </c>
      <c r="H12">
        <v>27</v>
      </c>
      <c r="I12">
        <v>4</v>
      </c>
      <c r="J12">
        <v>21</v>
      </c>
      <c r="K12" s="16">
        <v>9981</v>
      </c>
      <c r="L12" s="11">
        <v>825</v>
      </c>
      <c r="M12" s="11">
        <v>272729670</v>
      </c>
      <c r="N12" s="11">
        <v>526</v>
      </c>
      <c r="O12" s="16">
        <v>28499</v>
      </c>
      <c r="P12" s="11">
        <v>23084</v>
      </c>
      <c r="Q12" s="11">
        <v>13254</v>
      </c>
      <c r="R12" s="11">
        <v>9</v>
      </c>
      <c r="S12" s="11">
        <v>13245</v>
      </c>
      <c r="T12" s="16">
        <v>12114</v>
      </c>
      <c r="U12">
        <v>1131</v>
      </c>
      <c r="V12">
        <v>9830</v>
      </c>
      <c r="W12" s="12">
        <v>630.55990000000008</v>
      </c>
      <c r="X12" s="3">
        <v>17.426244653039554</v>
      </c>
      <c r="Y12" s="3">
        <v>17.719570458104176</v>
      </c>
      <c r="Z12" s="2">
        <v>0.94857730000000018</v>
      </c>
      <c r="AA12" s="9">
        <f>W12/T12*1000</f>
        <v>52.05216278685819</v>
      </c>
      <c r="AB12" s="9">
        <f>W12/O12*1000</f>
        <v>22.125685111758312</v>
      </c>
      <c r="AC12" s="8">
        <v>3.0235000000000003</v>
      </c>
      <c r="AD12" s="8">
        <v>1.9152</v>
      </c>
      <c r="AE12" s="8">
        <v>6.5543000000000005</v>
      </c>
      <c r="AF12" s="8">
        <v>15.0692</v>
      </c>
      <c r="AG12" s="8">
        <v>2.7597999999999998</v>
      </c>
      <c r="AH12" s="8">
        <v>8.9038999999999984</v>
      </c>
      <c r="AI12" s="8">
        <v>0.62519999999999998</v>
      </c>
      <c r="AJ12" s="8">
        <v>13.6526</v>
      </c>
      <c r="AK12" s="8">
        <v>18.674700000000001</v>
      </c>
      <c r="AL12" s="8">
        <v>19.332599999999999</v>
      </c>
      <c r="AM12" s="8">
        <v>36.861999999999995</v>
      </c>
      <c r="AN12" s="8">
        <v>14.781499999999999</v>
      </c>
      <c r="AO12" s="8">
        <v>8.3452999999999999</v>
      </c>
      <c r="AP12" s="8">
        <v>3.1727999999999996</v>
      </c>
      <c r="AQ12" s="8">
        <v>16.147600000000001</v>
      </c>
      <c r="AR12" s="8">
        <v>52.984200000000001</v>
      </c>
      <c r="AS12" s="8">
        <v>18.876300000000001</v>
      </c>
      <c r="AT12" s="8">
        <v>9.2383000000000006</v>
      </c>
      <c r="AU12" s="8">
        <v>1.8951</v>
      </c>
      <c r="AV12" s="8">
        <v>10.348600000000001</v>
      </c>
      <c r="AW12" s="8">
        <v>4.7431999999999999</v>
      </c>
      <c r="AX12" s="8">
        <v>5.0917999999999992</v>
      </c>
      <c r="AY12" s="8">
        <v>1.2559</v>
      </c>
      <c r="AZ12" s="8">
        <v>15.6553</v>
      </c>
      <c r="BA12" s="8">
        <v>68.982399999999998</v>
      </c>
      <c r="BB12" s="8">
        <v>3.0402</v>
      </c>
      <c r="BC12" s="8">
        <v>12.8765</v>
      </c>
      <c r="BD12" s="8">
        <v>26.778100000000002</v>
      </c>
      <c r="BE12" s="8">
        <v>3.7473000000000001</v>
      </c>
      <c r="BF12" s="8">
        <v>67.498499999999993</v>
      </c>
      <c r="BG12" s="8">
        <v>2.9773000000000001</v>
      </c>
      <c r="BH12" s="8">
        <v>3.7236000000000002</v>
      </c>
      <c r="BI12" s="8">
        <v>0.67700000000000005</v>
      </c>
      <c r="BJ12" s="8">
        <v>0.96900000000000008</v>
      </c>
      <c r="BK12" s="8">
        <v>130.01310000000001</v>
      </c>
      <c r="BL12" s="8">
        <v>2.5062000000000002</v>
      </c>
      <c r="BM12" s="8">
        <v>2.9336000000000002</v>
      </c>
      <c r="BN12" s="8">
        <v>1.0998999999999999</v>
      </c>
      <c r="BO12" s="8">
        <v>0.70540000000000003</v>
      </c>
      <c r="BP12" s="8">
        <v>12.1229</v>
      </c>
    </row>
    <row r="13" spans="1:68" x14ac:dyDescent="0.25">
      <c r="A13" s="1" t="s">
        <v>168</v>
      </c>
      <c r="B13" t="s">
        <v>26</v>
      </c>
      <c r="C13">
        <v>2014</v>
      </c>
      <c r="D13" t="s">
        <v>13</v>
      </c>
      <c r="E13">
        <v>0</v>
      </c>
      <c r="F13">
        <v>0</v>
      </c>
      <c r="G13" t="s">
        <v>15</v>
      </c>
      <c r="H13">
        <v>27</v>
      </c>
      <c r="I13">
        <v>4</v>
      </c>
      <c r="J13">
        <v>23</v>
      </c>
      <c r="K13" s="16">
        <v>5694</v>
      </c>
      <c r="L13" s="11">
        <v>422</v>
      </c>
      <c r="M13" s="11">
        <v>197515462</v>
      </c>
      <c r="N13" s="11">
        <v>667</v>
      </c>
      <c r="O13" s="16">
        <v>12235</v>
      </c>
      <c r="P13" s="11">
        <v>9803</v>
      </c>
      <c r="Q13" s="11">
        <v>6611</v>
      </c>
      <c r="R13" s="11">
        <v>9</v>
      </c>
      <c r="S13" s="11">
        <v>6602</v>
      </c>
      <c r="T13" s="16">
        <v>6365</v>
      </c>
      <c r="U13">
        <v>237</v>
      </c>
      <c r="V13">
        <v>3192</v>
      </c>
      <c r="W13" s="12">
        <v>195.7978</v>
      </c>
      <c r="X13" s="3">
        <v>17.307086422015324</v>
      </c>
      <c r="Y13" s="3">
        <v>17.95215684874664</v>
      </c>
      <c r="Z13" s="2">
        <v>0.7366367250000001</v>
      </c>
      <c r="AA13" s="9">
        <f>W13/T13*1000</f>
        <v>30.76163393558523</v>
      </c>
      <c r="AB13" s="9">
        <f>W13/O13*1000</f>
        <v>16.003089497343684</v>
      </c>
      <c r="AC13" s="8">
        <v>2.8192000000000004</v>
      </c>
      <c r="AD13" s="8">
        <v>2.2343000000000002</v>
      </c>
      <c r="AE13" s="8">
        <v>1.9541000000000002</v>
      </c>
      <c r="AF13" s="8">
        <v>1.8441000000000001</v>
      </c>
      <c r="AG13" s="8">
        <v>0.42769999999999997</v>
      </c>
      <c r="AH13" s="8">
        <v>9.5860000000000003</v>
      </c>
      <c r="AI13" s="8">
        <v>0.33839999999999998</v>
      </c>
      <c r="AJ13" s="8">
        <v>4.2040999999999995</v>
      </c>
      <c r="AK13" s="8">
        <v>5.3370999999999995</v>
      </c>
      <c r="AL13" s="8">
        <v>5.0649999999999995</v>
      </c>
      <c r="AM13" s="8">
        <v>9.7449999999999992</v>
      </c>
      <c r="AN13" s="8">
        <v>3.9478999999999997</v>
      </c>
      <c r="AO13" s="8">
        <v>3.1705000000000005</v>
      </c>
      <c r="AP13" s="8">
        <v>0.50429999999999997</v>
      </c>
      <c r="AQ13" s="8">
        <v>6.2121999999999993</v>
      </c>
      <c r="AR13" s="8">
        <v>16.463699999999999</v>
      </c>
      <c r="AS13" s="8">
        <v>2.7989999999999999</v>
      </c>
      <c r="AT13" s="8">
        <v>4.7675999999999998</v>
      </c>
      <c r="AU13" s="8">
        <v>0.44169999999999998</v>
      </c>
      <c r="AV13" s="8">
        <v>3.4022000000000001</v>
      </c>
      <c r="AW13" s="8">
        <v>1.7547999999999999</v>
      </c>
      <c r="AX13" s="8">
        <v>0.98160000000000003</v>
      </c>
      <c r="AY13" s="8">
        <v>0.23670000000000002</v>
      </c>
      <c r="AZ13" s="8">
        <v>8.0124999999999993</v>
      </c>
      <c r="BA13" s="8">
        <v>20.8017</v>
      </c>
      <c r="BB13" s="8">
        <v>5.4578999999999995</v>
      </c>
      <c r="BC13" s="8">
        <v>13.0321</v>
      </c>
      <c r="BD13" s="8">
        <v>6.8450000000000006</v>
      </c>
      <c r="BE13" s="8">
        <v>2.8740999999999999</v>
      </c>
      <c r="BF13" s="8">
        <v>17.5717</v>
      </c>
      <c r="BG13" s="8">
        <v>1.0085999999999999</v>
      </c>
      <c r="BH13" s="8">
        <v>1.1532</v>
      </c>
      <c r="BI13" s="8">
        <v>0.34809999999999997</v>
      </c>
      <c r="BJ13" s="8">
        <v>0.19619999999999999</v>
      </c>
      <c r="BK13" s="8">
        <v>27.467700000000001</v>
      </c>
      <c r="BL13" s="8">
        <v>0.49030000000000001</v>
      </c>
      <c r="BM13" s="8">
        <v>0.53810000000000002</v>
      </c>
      <c r="BN13" s="8">
        <v>0.29559999999999997</v>
      </c>
      <c r="BO13" s="8">
        <v>0.17710000000000001</v>
      </c>
      <c r="BP13" s="8">
        <v>1.2907</v>
      </c>
    </row>
    <row r="14" spans="1:68" x14ac:dyDescent="0.25">
      <c r="A14" s="1" t="s">
        <v>169</v>
      </c>
      <c r="B14" t="s">
        <v>27</v>
      </c>
      <c r="C14">
        <v>2014</v>
      </c>
      <c r="D14" t="s">
        <v>13</v>
      </c>
      <c r="E14">
        <v>0</v>
      </c>
      <c r="F14">
        <v>0</v>
      </c>
      <c r="G14" t="s">
        <v>15</v>
      </c>
      <c r="H14">
        <v>27</v>
      </c>
      <c r="I14">
        <v>4</v>
      </c>
      <c r="J14">
        <v>25</v>
      </c>
      <c r="K14" s="16">
        <v>14251</v>
      </c>
      <c r="L14" s="11">
        <v>1114</v>
      </c>
      <c r="M14" s="11">
        <v>514446690</v>
      </c>
      <c r="N14" s="11">
        <v>693</v>
      </c>
      <c r="O14" s="16">
        <v>53798</v>
      </c>
      <c r="P14" s="11">
        <v>42215</v>
      </c>
      <c r="Q14" s="11">
        <v>29193</v>
      </c>
      <c r="R14" s="11">
        <v>24</v>
      </c>
      <c r="S14" s="11">
        <v>29169</v>
      </c>
      <c r="T14" s="16">
        <v>27429</v>
      </c>
      <c r="U14">
        <v>1740</v>
      </c>
      <c r="V14">
        <v>13022</v>
      </c>
      <c r="W14" s="12">
        <v>511.81899999999996</v>
      </c>
      <c r="X14" s="3">
        <v>18.412620008624181</v>
      </c>
      <c r="Y14" s="3">
        <v>19.172812344075911</v>
      </c>
      <c r="Z14" s="2">
        <v>0.81831610000000021</v>
      </c>
      <c r="AA14" s="9">
        <f>W14/T14*1000</f>
        <v>18.659776149330998</v>
      </c>
      <c r="AB14" s="9">
        <f>W14/O14*1000</f>
        <v>9.5137179820811166</v>
      </c>
      <c r="AC14" s="8">
        <v>3.3332000000000002</v>
      </c>
      <c r="AD14" s="8">
        <v>3.6381999999999999</v>
      </c>
      <c r="AE14" s="8">
        <v>5.0419</v>
      </c>
      <c r="AF14" s="8">
        <v>17.456800000000001</v>
      </c>
      <c r="AG14" s="8">
        <v>4.9963999999999995</v>
      </c>
      <c r="AH14" s="8">
        <v>18.497499999999999</v>
      </c>
      <c r="AI14" s="8">
        <v>0.2495</v>
      </c>
      <c r="AJ14" s="8">
        <v>12.483000000000001</v>
      </c>
      <c r="AK14" s="8">
        <v>11.673399999999999</v>
      </c>
      <c r="AL14" s="8">
        <v>14.041700000000001</v>
      </c>
      <c r="AM14" s="8">
        <v>26.282400000000003</v>
      </c>
      <c r="AN14" s="8">
        <v>11.189</v>
      </c>
      <c r="AO14" s="8">
        <v>7.7888999999999999</v>
      </c>
      <c r="AP14" s="8">
        <v>2.3841000000000001</v>
      </c>
      <c r="AQ14" s="8">
        <v>7.657</v>
      </c>
      <c r="AR14" s="8">
        <v>36.017400000000002</v>
      </c>
      <c r="AS14" s="8">
        <v>10.358599999999999</v>
      </c>
      <c r="AT14" s="8">
        <v>14.972</v>
      </c>
      <c r="AU14" s="8">
        <v>2.0966</v>
      </c>
      <c r="AV14" s="8">
        <v>8.7317</v>
      </c>
      <c r="AW14" s="8">
        <v>5.5834000000000001</v>
      </c>
      <c r="AX14" s="8">
        <v>5.1768000000000001</v>
      </c>
      <c r="AY14" s="8">
        <v>0.96599999999999997</v>
      </c>
      <c r="AZ14" s="8">
        <v>15.254899999999999</v>
      </c>
      <c r="BA14" s="8">
        <v>58.7727</v>
      </c>
      <c r="BB14" s="8">
        <v>2.7134</v>
      </c>
      <c r="BC14" s="8">
        <v>14.5777</v>
      </c>
      <c r="BD14" s="8">
        <v>20.416</v>
      </c>
      <c r="BE14" s="8">
        <v>3.8708</v>
      </c>
      <c r="BF14" s="8">
        <v>52.667100000000005</v>
      </c>
      <c r="BG14" s="8">
        <v>4.3555999999999999</v>
      </c>
      <c r="BH14" s="8">
        <v>4.0224000000000002</v>
      </c>
      <c r="BI14" s="8">
        <v>0.82279999999999998</v>
      </c>
      <c r="BJ14" s="8">
        <v>1.2081</v>
      </c>
      <c r="BK14" s="8">
        <v>91.382800000000003</v>
      </c>
      <c r="BL14" s="8">
        <v>1.9864999999999999</v>
      </c>
      <c r="BM14" s="8">
        <v>2.6995</v>
      </c>
      <c r="BN14" s="8">
        <v>0.87620000000000009</v>
      </c>
      <c r="BO14" s="8">
        <v>0.57929999999999993</v>
      </c>
      <c r="BP14" s="8">
        <v>4.9977</v>
      </c>
    </row>
    <row r="15" spans="1:68" x14ac:dyDescent="0.25">
      <c r="A15" s="1" t="s">
        <v>170</v>
      </c>
      <c r="B15" t="s">
        <v>28</v>
      </c>
      <c r="C15">
        <v>2014</v>
      </c>
      <c r="D15" t="s">
        <v>13</v>
      </c>
      <c r="E15">
        <v>0</v>
      </c>
      <c r="F15">
        <v>0</v>
      </c>
      <c r="G15" t="s">
        <v>15</v>
      </c>
      <c r="H15">
        <v>27</v>
      </c>
      <c r="I15">
        <v>4</v>
      </c>
      <c r="J15">
        <v>27</v>
      </c>
      <c r="K15" s="16">
        <v>18455</v>
      </c>
      <c r="L15" s="11">
        <v>1315</v>
      </c>
      <c r="M15" s="11">
        <v>670443898</v>
      </c>
      <c r="N15" s="11">
        <v>698</v>
      </c>
      <c r="O15" s="16">
        <v>60249</v>
      </c>
      <c r="P15" s="11">
        <v>47682</v>
      </c>
      <c r="Q15" s="11">
        <v>34339</v>
      </c>
      <c r="R15" s="11">
        <v>55</v>
      </c>
      <c r="S15" s="11">
        <v>34284</v>
      </c>
      <c r="T15" s="16">
        <v>32598</v>
      </c>
      <c r="U15">
        <v>1686</v>
      </c>
      <c r="V15">
        <v>13343</v>
      </c>
      <c r="W15" s="12">
        <v>754.51820000000021</v>
      </c>
      <c r="X15" s="3">
        <v>17.768807825145597</v>
      </c>
      <c r="Y15" s="3">
        <v>18.30477743616229</v>
      </c>
      <c r="Z15" s="2">
        <v>0.96982505000000019</v>
      </c>
      <c r="AA15" s="9">
        <f>W15/T15*1000</f>
        <v>23.14615007055648</v>
      </c>
      <c r="AB15" s="9">
        <f>W15/O15*1000</f>
        <v>12.523331507576893</v>
      </c>
      <c r="AC15" s="8">
        <v>3.3447999999999998</v>
      </c>
      <c r="AD15" s="8">
        <v>5.9291</v>
      </c>
      <c r="AE15" s="8">
        <v>7.8574000000000002</v>
      </c>
      <c r="AF15" s="8">
        <v>22.892699999999998</v>
      </c>
      <c r="AG15" s="8">
        <v>4.742</v>
      </c>
      <c r="AH15" s="8">
        <v>38.563800000000001</v>
      </c>
      <c r="AI15" s="8">
        <v>4.8292999999999999</v>
      </c>
      <c r="AJ15" s="8">
        <v>10.396800000000001</v>
      </c>
      <c r="AK15" s="8">
        <v>21.0961</v>
      </c>
      <c r="AL15" s="8">
        <v>23.8888</v>
      </c>
      <c r="AM15" s="8">
        <v>44.853999999999999</v>
      </c>
      <c r="AN15" s="8">
        <v>19.801000000000002</v>
      </c>
      <c r="AO15" s="8">
        <v>6.0118999999999998</v>
      </c>
      <c r="AP15" s="8">
        <v>2.2256</v>
      </c>
      <c r="AQ15" s="8">
        <v>14.188700000000001</v>
      </c>
      <c r="AR15" s="8">
        <v>38.376000000000005</v>
      </c>
      <c r="AS15" s="8">
        <v>13.491400000000001</v>
      </c>
      <c r="AT15" s="8">
        <v>8.3691999999999993</v>
      </c>
      <c r="AU15" s="8">
        <v>2.9258999999999999</v>
      </c>
      <c r="AV15" s="8">
        <v>19.830400000000001</v>
      </c>
      <c r="AW15" s="8">
        <v>8.4738000000000007</v>
      </c>
      <c r="AX15" s="8">
        <v>5.8235999999999999</v>
      </c>
      <c r="AY15" s="8">
        <v>1.2275</v>
      </c>
      <c r="AZ15" s="8">
        <v>27.0794</v>
      </c>
      <c r="BA15" s="8">
        <v>102.1849</v>
      </c>
      <c r="BB15" s="8">
        <v>5.6849000000000007</v>
      </c>
      <c r="BC15" s="8">
        <v>16.5976</v>
      </c>
      <c r="BD15" s="8">
        <v>16.2821</v>
      </c>
      <c r="BE15" s="8">
        <v>5.6463999999999999</v>
      </c>
      <c r="BF15" s="8">
        <v>81.535799999999995</v>
      </c>
      <c r="BG15" s="8">
        <v>18.365300000000001</v>
      </c>
      <c r="BH15" s="8">
        <v>21.4133</v>
      </c>
      <c r="BI15" s="8">
        <v>1.7717999999999998</v>
      </c>
      <c r="BJ15" s="8">
        <v>3.1721999999999992</v>
      </c>
      <c r="BK15" s="8">
        <v>111.71210000000001</v>
      </c>
      <c r="BL15" s="8">
        <v>2.2858999999999998</v>
      </c>
      <c r="BM15" s="8">
        <v>2.6967999999999996</v>
      </c>
      <c r="BN15" s="8">
        <v>3.5872999999999999</v>
      </c>
      <c r="BO15" s="8">
        <v>0.91620000000000001</v>
      </c>
      <c r="BP15" s="8">
        <v>4.4464000000000006</v>
      </c>
    </row>
    <row r="16" spans="1:68" x14ac:dyDescent="0.25">
      <c r="A16" s="1" t="s">
        <v>171</v>
      </c>
      <c r="B16" t="s">
        <v>29</v>
      </c>
      <c r="C16">
        <v>2014</v>
      </c>
      <c r="D16" t="s">
        <v>13</v>
      </c>
      <c r="E16">
        <v>0</v>
      </c>
      <c r="F16">
        <v>0</v>
      </c>
      <c r="G16" t="s">
        <v>15</v>
      </c>
      <c r="H16">
        <v>27</v>
      </c>
      <c r="I16">
        <v>4</v>
      </c>
      <c r="J16">
        <v>29</v>
      </c>
      <c r="K16" s="16">
        <v>2607</v>
      </c>
      <c r="L16" s="11">
        <v>217</v>
      </c>
      <c r="M16" s="11">
        <v>96730832</v>
      </c>
      <c r="N16" s="11">
        <v>711</v>
      </c>
      <c r="O16" s="16">
        <v>8735</v>
      </c>
      <c r="P16" s="11">
        <v>6813</v>
      </c>
      <c r="Q16" s="11">
        <v>3913</v>
      </c>
      <c r="R16" s="11">
        <v>0</v>
      </c>
      <c r="S16" s="11">
        <v>3913</v>
      </c>
      <c r="T16" s="16">
        <v>3549</v>
      </c>
      <c r="U16">
        <v>364</v>
      </c>
      <c r="V16">
        <v>2900</v>
      </c>
      <c r="W16" s="12">
        <v>92.957299999999989</v>
      </c>
      <c r="X16" s="3">
        <v>17.647943394603519</v>
      </c>
      <c r="Y16" s="3">
        <v>18.001978988017385</v>
      </c>
      <c r="Z16" s="2">
        <v>0.70379310000000006</v>
      </c>
      <c r="AA16" s="9">
        <f>W16/T16*1000</f>
        <v>26.192533107917722</v>
      </c>
      <c r="AB16" s="9">
        <f>W16/O16*1000</f>
        <v>10.641934745277618</v>
      </c>
      <c r="AC16" s="8">
        <v>0.32589999999999997</v>
      </c>
      <c r="AD16" s="8">
        <v>0.57540000000000002</v>
      </c>
      <c r="AE16" s="8">
        <v>1.0649</v>
      </c>
      <c r="AF16" s="8">
        <v>2.8900999999999999</v>
      </c>
      <c r="AG16" s="8">
        <v>0.47889999999999999</v>
      </c>
      <c r="AH16" s="8">
        <v>2.9784000000000002</v>
      </c>
      <c r="AI16" s="8">
        <v>0.12820000000000001</v>
      </c>
      <c r="AJ16" s="8">
        <v>1.6075999999999999</v>
      </c>
      <c r="AK16" s="8">
        <v>2.6401000000000003</v>
      </c>
      <c r="AL16" s="8">
        <v>3.1216999999999997</v>
      </c>
      <c r="AM16" s="8">
        <v>5.4116</v>
      </c>
      <c r="AN16" s="8">
        <v>2.2536</v>
      </c>
      <c r="AO16" s="8">
        <v>1.7793000000000001</v>
      </c>
      <c r="AP16" s="8">
        <v>0.43259999999999998</v>
      </c>
      <c r="AQ16" s="8">
        <v>4.1584000000000003</v>
      </c>
      <c r="AR16" s="8">
        <v>7.8644999999999996</v>
      </c>
      <c r="AS16" s="8">
        <v>2.9651999999999998</v>
      </c>
      <c r="AT16" s="8">
        <v>1.2677</v>
      </c>
      <c r="AU16" s="8">
        <v>0.2858</v>
      </c>
      <c r="AV16" s="8">
        <v>1.8403999999999998</v>
      </c>
      <c r="AW16" s="8">
        <v>0.8004</v>
      </c>
      <c r="AX16" s="8">
        <v>0.54269999999999996</v>
      </c>
      <c r="AY16" s="8">
        <v>0.24970000000000001</v>
      </c>
      <c r="AZ16" s="8">
        <v>3.7500999999999998</v>
      </c>
      <c r="BA16" s="8">
        <v>10.935099999999998</v>
      </c>
      <c r="BB16" s="8">
        <v>0.54469999999999996</v>
      </c>
      <c r="BC16" s="8">
        <v>1.6947000000000001</v>
      </c>
      <c r="BD16" s="8">
        <v>3.4573999999999998</v>
      </c>
      <c r="BE16" s="8">
        <v>0.51429999999999998</v>
      </c>
      <c r="BF16" s="8">
        <v>9.5899000000000001</v>
      </c>
      <c r="BG16" s="8">
        <v>0.43130000000000002</v>
      </c>
      <c r="BH16" s="8">
        <v>2.1783999999999999</v>
      </c>
      <c r="BI16" s="8">
        <v>0.16800000000000001</v>
      </c>
      <c r="BJ16" s="8">
        <v>0.18630000000000002</v>
      </c>
      <c r="BK16" s="8">
        <v>11.978100000000001</v>
      </c>
      <c r="BL16" s="8">
        <v>0.2843</v>
      </c>
      <c r="BM16" s="8">
        <v>0.27700000000000002</v>
      </c>
      <c r="BN16" s="8">
        <v>8.4600000000000009E-2</v>
      </c>
      <c r="BO16" s="8">
        <v>0.10869999999999999</v>
      </c>
      <c r="BP16" s="8">
        <v>1.1113</v>
      </c>
    </row>
    <row r="17" spans="1:68" x14ac:dyDescent="0.25">
      <c r="A17" s="1" t="s">
        <v>172</v>
      </c>
      <c r="B17" t="s">
        <v>30</v>
      </c>
      <c r="C17">
        <v>2014</v>
      </c>
      <c r="D17" t="s">
        <v>13</v>
      </c>
      <c r="E17">
        <v>0</v>
      </c>
      <c r="F17">
        <v>0</v>
      </c>
      <c r="G17" t="s">
        <v>15</v>
      </c>
      <c r="H17">
        <v>27</v>
      </c>
      <c r="I17">
        <v>4</v>
      </c>
      <c r="J17">
        <v>31</v>
      </c>
      <c r="K17" s="16">
        <v>2790</v>
      </c>
      <c r="L17" s="11">
        <v>293</v>
      </c>
      <c r="M17" s="11">
        <v>81652947</v>
      </c>
      <c r="N17" s="11">
        <v>564</v>
      </c>
      <c r="O17" s="16">
        <v>5197</v>
      </c>
      <c r="P17" s="11">
        <v>4507</v>
      </c>
      <c r="Q17" s="11">
        <v>2928</v>
      </c>
      <c r="R17" s="11">
        <v>0</v>
      </c>
      <c r="S17" s="11">
        <v>2928</v>
      </c>
      <c r="T17" s="16">
        <v>2795</v>
      </c>
      <c r="U17">
        <v>133</v>
      </c>
      <c r="V17">
        <v>1579</v>
      </c>
      <c r="W17" s="12">
        <v>150.50909999999999</v>
      </c>
      <c r="X17" s="3">
        <v>16.582860517505857</v>
      </c>
      <c r="Y17" s="3">
        <v>16.955881275602529</v>
      </c>
      <c r="Z17" s="2">
        <v>1.1414996499999996</v>
      </c>
      <c r="AA17" s="9">
        <f>W17/T17*1000</f>
        <v>53.849409660107334</v>
      </c>
      <c r="AB17" s="9">
        <f>W17/O17*1000</f>
        <v>28.960765826438326</v>
      </c>
      <c r="AC17" s="8">
        <v>0.5141</v>
      </c>
      <c r="AD17" s="8">
        <v>0.33510000000000001</v>
      </c>
      <c r="AE17" s="8">
        <v>1.5946</v>
      </c>
      <c r="AF17" s="8">
        <v>2.9068000000000001</v>
      </c>
      <c r="AG17" s="8">
        <v>0.68179999999999996</v>
      </c>
      <c r="AH17" s="8">
        <v>2.4500999999999999</v>
      </c>
      <c r="AI17" s="8">
        <v>0.30869999999999997</v>
      </c>
      <c r="AJ17" s="8">
        <v>2.8409</v>
      </c>
      <c r="AK17" s="8">
        <v>3.2597</v>
      </c>
      <c r="AL17" s="8">
        <v>5.2458</v>
      </c>
      <c r="AM17" s="8">
        <v>9.4760999999999989</v>
      </c>
      <c r="AN17" s="8">
        <v>3.3555999999999999</v>
      </c>
      <c r="AO17" s="8">
        <v>0.89570000000000005</v>
      </c>
      <c r="AP17" s="8">
        <v>0.4254</v>
      </c>
      <c r="AQ17" s="8">
        <v>3.4841000000000002</v>
      </c>
      <c r="AR17" s="8">
        <v>7.6502999999999997</v>
      </c>
      <c r="AS17" s="8">
        <v>2.8239000000000001</v>
      </c>
      <c r="AT17" s="8">
        <v>1.7652999999999999</v>
      </c>
      <c r="AU17" s="8">
        <v>0.49159999999999998</v>
      </c>
      <c r="AV17" s="8">
        <v>6.1773000000000007</v>
      </c>
      <c r="AW17" s="8">
        <v>1.7494000000000001</v>
      </c>
      <c r="AX17" s="8">
        <v>1.1791</v>
      </c>
      <c r="AY17" s="8">
        <v>0.28300000000000003</v>
      </c>
      <c r="AZ17" s="8">
        <v>3.7814999999999999</v>
      </c>
      <c r="BA17" s="8">
        <v>19.179299999999998</v>
      </c>
      <c r="BB17" s="8">
        <v>4.1158000000000001</v>
      </c>
      <c r="BC17" s="8">
        <v>1.9209999999999998</v>
      </c>
      <c r="BD17" s="8">
        <v>4.8563000000000001</v>
      </c>
      <c r="BE17" s="8">
        <v>0.87239999999999995</v>
      </c>
      <c r="BF17" s="8">
        <v>17.420400000000001</v>
      </c>
      <c r="BG17" s="8">
        <v>0.72940000000000005</v>
      </c>
      <c r="BH17" s="8">
        <v>1.3907</v>
      </c>
      <c r="BI17" s="8">
        <v>0.4078</v>
      </c>
      <c r="BJ17" s="8">
        <v>0.58740000000000003</v>
      </c>
      <c r="BK17" s="8">
        <v>32.276299999999999</v>
      </c>
      <c r="BL17" s="8">
        <v>0.5</v>
      </c>
      <c r="BM17" s="8">
        <v>0.58010000000000006</v>
      </c>
      <c r="BN17" s="8">
        <v>0.60260000000000002</v>
      </c>
      <c r="BO17" s="8">
        <v>0.18079999999999999</v>
      </c>
      <c r="BP17" s="8">
        <v>1.2129000000000001</v>
      </c>
    </row>
    <row r="18" spans="1:68" x14ac:dyDescent="0.25">
      <c r="A18" s="1" t="s">
        <v>173</v>
      </c>
      <c r="B18" t="s">
        <v>31</v>
      </c>
      <c r="C18">
        <v>2014</v>
      </c>
      <c r="D18" t="s">
        <v>13</v>
      </c>
      <c r="E18">
        <v>0</v>
      </c>
      <c r="F18">
        <v>0</v>
      </c>
      <c r="G18" t="s">
        <v>15</v>
      </c>
      <c r="H18">
        <v>27</v>
      </c>
      <c r="I18">
        <v>4</v>
      </c>
      <c r="J18">
        <v>33</v>
      </c>
      <c r="K18" s="16">
        <v>4732</v>
      </c>
      <c r="L18" s="11">
        <v>392</v>
      </c>
      <c r="M18" s="11">
        <v>159576417</v>
      </c>
      <c r="N18" s="11">
        <v>648</v>
      </c>
      <c r="O18" s="16">
        <v>11676</v>
      </c>
      <c r="P18" s="11">
        <v>9200</v>
      </c>
      <c r="Q18" s="11">
        <v>5781</v>
      </c>
      <c r="R18" s="11">
        <v>0</v>
      </c>
      <c r="S18" s="11">
        <v>5781</v>
      </c>
      <c r="T18" s="16">
        <v>5501</v>
      </c>
      <c r="U18">
        <v>280</v>
      </c>
      <c r="V18">
        <v>3419</v>
      </c>
      <c r="W18" s="12">
        <v>157.24629999999993</v>
      </c>
      <c r="X18" s="3">
        <v>18.193937128350122</v>
      </c>
      <c r="Y18" s="3">
        <v>18.818908443438946</v>
      </c>
      <c r="Z18" s="2">
        <v>0.73906389999999988</v>
      </c>
      <c r="AA18" s="9">
        <f>W18/T18*1000</f>
        <v>28.585039083802933</v>
      </c>
      <c r="AB18" s="9">
        <f>W18/O18*1000</f>
        <v>13.467480301473103</v>
      </c>
      <c r="AC18" s="8">
        <v>0.7137</v>
      </c>
      <c r="AD18" s="8">
        <v>0.66410000000000002</v>
      </c>
      <c r="AE18" s="8">
        <v>1.1888000000000001</v>
      </c>
      <c r="AF18" s="8">
        <v>4.3563000000000001</v>
      </c>
      <c r="AG18" s="8">
        <v>0.61749999999999994</v>
      </c>
      <c r="AH18" s="8">
        <v>7.0114000000000001</v>
      </c>
      <c r="AI18" s="8">
        <v>1.1117999999999999</v>
      </c>
      <c r="AJ18" s="8">
        <v>3.8842000000000003</v>
      </c>
      <c r="AK18" s="8">
        <v>3.6467000000000001</v>
      </c>
      <c r="AL18" s="8">
        <v>3.1358000000000001</v>
      </c>
      <c r="AM18" s="8">
        <v>5.7707000000000006</v>
      </c>
      <c r="AN18" s="8">
        <v>2.9962</v>
      </c>
      <c r="AO18" s="8">
        <v>3.4760999999999997</v>
      </c>
      <c r="AP18" s="8">
        <v>0.5161</v>
      </c>
      <c r="AQ18" s="8">
        <v>5.8286999999999995</v>
      </c>
      <c r="AR18" s="8">
        <v>13.898199999999999</v>
      </c>
      <c r="AS18" s="8">
        <v>4.2161999999999997</v>
      </c>
      <c r="AT18" s="8">
        <v>2.3287</v>
      </c>
      <c r="AU18" s="8">
        <v>0.36839999999999995</v>
      </c>
      <c r="AV18" s="8">
        <v>2.1551999999999998</v>
      </c>
      <c r="AW18" s="8">
        <v>1.6574</v>
      </c>
      <c r="AX18" s="8">
        <v>0.63019999999999998</v>
      </c>
      <c r="AY18" s="8">
        <v>0.3387</v>
      </c>
      <c r="AZ18" s="8">
        <v>6.8460999999999999</v>
      </c>
      <c r="BA18" s="8">
        <v>12.698599999999999</v>
      </c>
      <c r="BB18" s="8">
        <v>5.3490000000000002</v>
      </c>
      <c r="BC18" s="8">
        <v>4.0632999999999999</v>
      </c>
      <c r="BD18" s="8">
        <v>7.0754000000000001</v>
      </c>
      <c r="BE18" s="8">
        <v>2.4573</v>
      </c>
      <c r="BF18" s="8">
        <v>10.547799999999999</v>
      </c>
      <c r="BG18" s="8">
        <v>0.76479999999999992</v>
      </c>
      <c r="BH18" s="8">
        <v>0.94679999999999997</v>
      </c>
      <c r="BI18" s="8">
        <v>0.49770000000000003</v>
      </c>
      <c r="BJ18" s="8">
        <v>0.19980000000000001</v>
      </c>
      <c r="BK18" s="8">
        <v>31.340900000000001</v>
      </c>
      <c r="BL18" s="8">
        <v>0.66449999999999998</v>
      </c>
      <c r="BM18" s="8">
        <v>0.68880000000000008</v>
      </c>
      <c r="BN18" s="8">
        <v>0.28399999999999997</v>
      </c>
      <c r="BO18" s="8">
        <v>0.15479999999999999</v>
      </c>
      <c r="BP18" s="8">
        <v>2.1556000000000002</v>
      </c>
    </row>
    <row r="19" spans="1:68" x14ac:dyDescent="0.25">
      <c r="A19" s="1" t="s">
        <v>174</v>
      </c>
      <c r="B19" t="s">
        <v>32</v>
      </c>
      <c r="C19">
        <v>2014</v>
      </c>
      <c r="D19" t="s">
        <v>13</v>
      </c>
      <c r="E19">
        <v>0</v>
      </c>
      <c r="F19">
        <v>0</v>
      </c>
      <c r="G19" t="s">
        <v>15</v>
      </c>
      <c r="H19">
        <v>27</v>
      </c>
      <c r="I19">
        <v>4</v>
      </c>
      <c r="J19">
        <v>35</v>
      </c>
      <c r="K19" s="16">
        <v>28233</v>
      </c>
      <c r="L19" s="11">
        <v>2070</v>
      </c>
      <c r="M19" s="11">
        <v>995256519</v>
      </c>
      <c r="N19" s="11">
        <v>678</v>
      </c>
      <c r="O19" s="16">
        <v>62900</v>
      </c>
      <c r="P19" s="11">
        <v>50407</v>
      </c>
      <c r="Q19" s="11">
        <v>31227</v>
      </c>
      <c r="R19" s="11">
        <v>149</v>
      </c>
      <c r="S19" s="11">
        <v>31078</v>
      </c>
      <c r="T19" s="16">
        <v>28675</v>
      </c>
      <c r="U19">
        <v>2403</v>
      </c>
      <c r="V19">
        <v>19180</v>
      </c>
      <c r="W19" s="12">
        <v>659.05959999999982</v>
      </c>
      <c r="X19" s="3">
        <v>18.794275634166191</v>
      </c>
      <c r="Y19" s="3">
        <v>19.473967134373272</v>
      </c>
      <c r="Z19" s="2">
        <v>0.68481122500000002</v>
      </c>
      <c r="AA19" s="9">
        <f>W19/T19*1000</f>
        <v>22.983769834350472</v>
      </c>
      <c r="AB19" s="9">
        <f>W19/O19*1000</f>
        <v>10.477895071542127</v>
      </c>
      <c r="AC19" s="8">
        <v>3.9262000000000001</v>
      </c>
      <c r="AD19" s="8">
        <v>4.5228999999999999</v>
      </c>
      <c r="AE19" s="8">
        <v>5.1308999999999996</v>
      </c>
      <c r="AF19" s="8">
        <v>13.309100000000001</v>
      </c>
      <c r="AG19" s="8">
        <v>2.5661999999999998</v>
      </c>
      <c r="AH19" s="8">
        <v>28.790499999999998</v>
      </c>
      <c r="AI19" s="8">
        <v>0.88</v>
      </c>
      <c r="AJ19" s="8">
        <v>9.9378000000000011</v>
      </c>
      <c r="AK19" s="8">
        <v>12.735500000000002</v>
      </c>
      <c r="AL19" s="8">
        <v>13.770799999999999</v>
      </c>
      <c r="AM19" s="8">
        <v>26.101200000000002</v>
      </c>
      <c r="AN19" s="8">
        <v>12.379200000000001</v>
      </c>
      <c r="AO19" s="8">
        <v>6.7474999999999996</v>
      </c>
      <c r="AP19" s="8">
        <v>2.1772</v>
      </c>
      <c r="AQ19" s="8">
        <v>15.870000000000001</v>
      </c>
      <c r="AR19" s="8">
        <v>65.738900000000001</v>
      </c>
      <c r="AS19" s="8">
        <v>14.426600000000001</v>
      </c>
      <c r="AT19" s="8">
        <v>11.739999999999998</v>
      </c>
      <c r="AU19" s="8">
        <v>2.1143999999999998</v>
      </c>
      <c r="AV19" s="8">
        <v>18.5852</v>
      </c>
      <c r="AW19" s="8">
        <v>8.5988000000000007</v>
      </c>
      <c r="AX19" s="8">
        <v>3.2279999999999998</v>
      </c>
      <c r="AY19" s="8">
        <v>3.3515999999999999</v>
      </c>
      <c r="AZ19" s="8">
        <v>23.697099999999999</v>
      </c>
      <c r="BA19" s="8">
        <v>63.15</v>
      </c>
      <c r="BB19" s="8">
        <v>20.990600000000001</v>
      </c>
      <c r="BC19" s="8">
        <v>16.057399999999998</v>
      </c>
      <c r="BD19" s="8">
        <v>39.034400000000005</v>
      </c>
      <c r="BE19" s="8">
        <v>7.8035000000000005</v>
      </c>
      <c r="BF19" s="8">
        <v>51.959500000000006</v>
      </c>
      <c r="BG19" s="8">
        <v>7.1339000000000006</v>
      </c>
      <c r="BH19" s="8">
        <v>6.2543999999999995</v>
      </c>
      <c r="BI19" s="8">
        <v>5.0911000000000008</v>
      </c>
      <c r="BJ19" s="8">
        <v>1.6137999999999999</v>
      </c>
      <c r="BK19" s="8">
        <v>111.3249</v>
      </c>
      <c r="BL19" s="8">
        <v>3.5194000000000001</v>
      </c>
      <c r="BM19" s="8">
        <v>4.2597000000000005</v>
      </c>
      <c r="BN19" s="8">
        <v>1.8946000000000001</v>
      </c>
      <c r="BO19" s="8">
        <v>0.86860000000000004</v>
      </c>
      <c r="BP19" s="8">
        <v>7.7782</v>
      </c>
    </row>
    <row r="20" spans="1:68" x14ac:dyDescent="0.25">
      <c r="A20" s="1" t="s">
        <v>175</v>
      </c>
      <c r="B20" t="s">
        <v>33</v>
      </c>
      <c r="C20">
        <v>2014</v>
      </c>
      <c r="D20" t="s">
        <v>13</v>
      </c>
      <c r="E20">
        <v>0</v>
      </c>
      <c r="F20">
        <v>0</v>
      </c>
      <c r="G20" t="s">
        <v>15</v>
      </c>
      <c r="H20">
        <v>27</v>
      </c>
      <c r="I20">
        <v>4</v>
      </c>
      <c r="J20">
        <v>37</v>
      </c>
      <c r="K20" s="16">
        <v>180775</v>
      </c>
      <c r="L20" s="11">
        <v>9586</v>
      </c>
      <c r="M20" s="11">
        <v>8988265599</v>
      </c>
      <c r="N20" s="11">
        <v>956</v>
      </c>
      <c r="O20" s="16">
        <v>405521</v>
      </c>
      <c r="P20" s="11">
        <v>314309</v>
      </c>
      <c r="Q20" s="11">
        <v>234096</v>
      </c>
      <c r="R20" s="11">
        <v>212</v>
      </c>
      <c r="S20" s="11">
        <v>233884</v>
      </c>
      <c r="T20" s="16">
        <v>220143</v>
      </c>
      <c r="U20">
        <v>13741</v>
      </c>
      <c r="V20">
        <v>80213</v>
      </c>
      <c r="W20" s="12">
        <v>8363.5767000000014</v>
      </c>
      <c r="X20" s="3">
        <v>20.738794227014949</v>
      </c>
      <c r="Y20" s="3">
        <v>21.663030587031464</v>
      </c>
      <c r="Z20" s="2">
        <v>1.1229558499999999</v>
      </c>
      <c r="AA20" s="9">
        <f>W20/T20*1000</f>
        <v>37.991563211185465</v>
      </c>
      <c r="AB20" s="9">
        <f>W20/O20*1000</f>
        <v>20.624275191667021</v>
      </c>
      <c r="AC20" s="8">
        <v>70.014499999999998</v>
      </c>
      <c r="AD20" s="8">
        <v>93.28840000000001</v>
      </c>
      <c r="AE20" s="8">
        <v>56.535200000000003</v>
      </c>
      <c r="AF20" s="8">
        <v>161.26560000000001</v>
      </c>
      <c r="AG20" s="8">
        <v>56.641599999999997</v>
      </c>
      <c r="AH20" s="8">
        <v>195.5772</v>
      </c>
      <c r="AI20" s="8">
        <v>2.2875000000000001</v>
      </c>
      <c r="AJ20" s="8">
        <v>114.7248</v>
      </c>
      <c r="AK20" s="8">
        <v>220.04739999999998</v>
      </c>
      <c r="AL20" s="8">
        <v>157.95170000000002</v>
      </c>
      <c r="AM20" s="8">
        <v>302.95479999999998</v>
      </c>
      <c r="AN20" s="8">
        <v>157.4564</v>
      </c>
      <c r="AO20" s="8">
        <v>82.096199999999996</v>
      </c>
      <c r="AP20" s="8">
        <v>27.9453</v>
      </c>
      <c r="AQ20" s="8">
        <v>105.3228</v>
      </c>
      <c r="AR20" s="8">
        <v>901.20139999999992</v>
      </c>
      <c r="AS20" s="8">
        <v>189.87630000000001</v>
      </c>
      <c r="AT20" s="8">
        <v>206.8905</v>
      </c>
      <c r="AU20" s="8">
        <v>31.2361</v>
      </c>
      <c r="AV20" s="8">
        <v>108.3008</v>
      </c>
      <c r="AW20" s="8">
        <v>112.8873</v>
      </c>
      <c r="AX20" s="8">
        <v>53.380300000000005</v>
      </c>
      <c r="AY20" s="8">
        <v>20.552299999999999</v>
      </c>
      <c r="AZ20" s="8">
        <v>166.6865</v>
      </c>
      <c r="BA20" s="8">
        <v>665.39689999999996</v>
      </c>
      <c r="BB20" s="8">
        <v>48.681799999999996</v>
      </c>
      <c r="BC20" s="8">
        <v>273.77299999999997</v>
      </c>
      <c r="BD20" s="8">
        <v>1266.1092999999998</v>
      </c>
      <c r="BE20" s="8">
        <v>140.44119999999998</v>
      </c>
      <c r="BF20" s="8">
        <v>699.33410000000003</v>
      </c>
      <c r="BG20" s="8">
        <v>111.51450000000001</v>
      </c>
      <c r="BH20" s="8">
        <v>66.248800000000003</v>
      </c>
      <c r="BI20" s="8">
        <v>22.8065</v>
      </c>
      <c r="BJ20" s="8">
        <v>24.092500000000001</v>
      </c>
      <c r="BK20" s="8">
        <v>1312.35</v>
      </c>
      <c r="BL20" s="8">
        <v>33.846600000000002</v>
      </c>
      <c r="BM20" s="8">
        <v>42.245899999999999</v>
      </c>
      <c r="BN20" s="8">
        <v>17.167399999999997</v>
      </c>
      <c r="BO20" s="8">
        <v>8.0473999999999997</v>
      </c>
      <c r="BP20" s="8">
        <v>36.399900000000002</v>
      </c>
    </row>
    <row r="21" spans="1:68" x14ac:dyDescent="0.25">
      <c r="A21" s="1" t="s">
        <v>176</v>
      </c>
      <c r="B21" t="s">
        <v>34</v>
      </c>
      <c r="C21">
        <v>2014</v>
      </c>
      <c r="D21" t="s">
        <v>13</v>
      </c>
      <c r="E21">
        <v>0</v>
      </c>
      <c r="F21">
        <v>0</v>
      </c>
      <c r="G21" t="s">
        <v>15</v>
      </c>
      <c r="H21">
        <v>27</v>
      </c>
      <c r="I21">
        <v>4</v>
      </c>
      <c r="J21">
        <v>39</v>
      </c>
      <c r="K21" s="16">
        <v>5619</v>
      </c>
      <c r="L21" s="11">
        <v>442</v>
      </c>
      <c r="M21" s="11">
        <v>223275825</v>
      </c>
      <c r="N21" s="11">
        <v>763</v>
      </c>
      <c r="O21" s="16">
        <v>20246</v>
      </c>
      <c r="P21" s="11">
        <v>15232</v>
      </c>
      <c r="Q21" s="11">
        <v>11259</v>
      </c>
      <c r="R21" s="11">
        <v>44</v>
      </c>
      <c r="S21" s="11">
        <v>11215</v>
      </c>
      <c r="T21" s="16">
        <v>10789</v>
      </c>
      <c r="U21">
        <v>426</v>
      </c>
      <c r="V21">
        <v>3973</v>
      </c>
      <c r="W21" s="12">
        <v>232.43719999999999</v>
      </c>
      <c r="X21" s="3">
        <v>18.476709196985684</v>
      </c>
      <c r="Y21" s="3">
        <v>18.844286155278684</v>
      </c>
      <c r="Z21" s="2">
        <v>0.66737940000000018</v>
      </c>
      <c r="AA21" s="9">
        <f>W21/T21*1000</f>
        <v>21.543905830012047</v>
      </c>
      <c r="AB21" s="9">
        <f>W21/O21*1000</f>
        <v>11.480648029240344</v>
      </c>
      <c r="AC21" s="8">
        <v>0.65690000000000004</v>
      </c>
      <c r="AD21" s="8">
        <v>1.5966</v>
      </c>
      <c r="AE21" s="8">
        <v>2.0448</v>
      </c>
      <c r="AF21" s="8">
        <v>5.4103999999999992</v>
      </c>
      <c r="AG21" s="8">
        <v>0.93810000000000004</v>
      </c>
      <c r="AH21" s="8">
        <v>8.0797000000000008</v>
      </c>
      <c r="AI21" s="8">
        <v>8.0699999999999994E-2</v>
      </c>
      <c r="AJ21" s="8">
        <v>9.9490999999999996</v>
      </c>
      <c r="AK21" s="8">
        <v>5.8810000000000002</v>
      </c>
      <c r="AL21" s="8">
        <v>6.1647000000000007</v>
      </c>
      <c r="AM21" s="8">
        <v>12.502600000000001</v>
      </c>
      <c r="AN21" s="8">
        <v>4.7009999999999996</v>
      </c>
      <c r="AO21" s="8">
        <v>2.9491999999999998</v>
      </c>
      <c r="AP21" s="8">
        <v>0.37880000000000003</v>
      </c>
      <c r="AQ21" s="8">
        <v>2.4455</v>
      </c>
      <c r="AR21" s="8">
        <v>23.807299999999998</v>
      </c>
      <c r="AS21" s="8">
        <v>4.1319999999999997</v>
      </c>
      <c r="AT21" s="8">
        <v>2.2795000000000001</v>
      </c>
      <c r="AU21" s="8">
        <v>0.58760000000000001</v>
      </c>
      <c r="AV21" s="8">
        <v>4.3994999999999997</v>
      </c>
      <c r="AW21" s="8">
        <v>1.7879</v>
      </c>
      <c r="AX21" s="8">
        <v>1.3468</v>
      </c>
      <c r="AY21" s="8">
        <v>0.42980000000000002</v>
      </c>
      <c r="AZ21" s="8">
        <v>6.9367000000000001</v>
      </c>
      <c r="BA21" s="8">
        <v>24.932299999999998</v>
      </c>
      <c r="BB21" s="8">
        <v>1.2589999999999999</v>
      </c>
      <c r="BC21" s="8">
        <v>5.4280000000000008</v>
      </c>
      <c r="BD21" s="8">
        <v>8.7150999999999996</v>
      </c>
      <c r="BE21" s="8">
        <v>1.9470000000000001</v>
      </c>
      <c r="BF21" s="8">
        <v>20.951599999999999</v>
      </c>
      <c r="BG21" s="8">
        <v>1.2753000000000001</v>
      </c>
      <c r="BH21" s="8">
        <v>1.3409</v>
      </c>
      <c r="BI21" s="8">
        <v>0.2787</v>
      </c>
      <c r="BJ21" s="8">
        <v>0.25640000000000002</v>
      </c>
      <c r="BK21" s="8">
        <v>51.889600000000002</v>
      </c>
      <c r="BL21" s="8">
        <v>0.79879999999999995</v>
      </c>
      <c r="BM21" s="8">
        <v>0.83050000000000002</v>
      </c>
      <c r="BN21" s="8">
        <v>0.32950000000000002</v>
      </c>
      <c r="BO21" s="8">
        <v>0.2601</v>
      </c>
      <c r="BP21" s="8">
        <v>2.4581999999999997</v>
      </c>
    </row>
    <row r="22" spans="1:68" x14ac:dyDescent="0.25">
      <c r="A22" s="1" t="s">
        <v>177</v>
      </c>
      <c r="B22" t="s">
        <v>35</v>
      </c>
      <c r="C22">
        <v>2014</v>
      </c>
      <c r="D22" t="s">
        <v>13</v>
      </c>
      <c r="E22">
        <v>0</v>
      </c>
      <c r="F22">
        <v>0</v>
      </c>
      <c r="G22" t="s">
        <v>15</v>
      </c>
      <c r="H22">
        <v>27</v>
      </c>
      <c r="I22">
        <v>4</v>
      </c>
      <c r="J22">
        <v>41</v>
      </c>
      <c r="K22" s="16">
        <v>17977</v>
      </c>
      <c r="L22" s="11">
        <v>1336</v>
      </c>
      <c r="M22" s="11">
        <v>687201227</v>
      </c>
      <c r="N22" s="11">
        <v>735</v>
      </c>
      <c r="O22" s="16">
        <v>36413</v>
      </c>
      <c r="P22" s="11">
        <v>29515</v>
      </c>
      <c r="Q22" s="11">
        <v>19480</v>
      </c>
      <c r="R22" s="11">
        <v>14</v>
      </c>
      <c r="S22" s="11">
        <v>19466</v>
      </c>
      <c r="T22" s="16">
        <v>18462</v>
      </c>
      <c r="U22">
        <v>1004</v>
      </c>
      <c r="V22">
        <v>10035</v>
      </c>
      <c r="W22" s="12">
        <v>508.2398</v>
      </c>
      <c r="X22" s="3">
        <v>17.54261776482587</v>
      </c>
      <c r="Y22" s="3">
        <v>18.116976453316848</v>
      </c>
      <c r="Z22" s="2">
        <v>0.68207800000000007</v>
      </c>
      <c r="AA22" s="9">
        <f>W22/T22*1000</f>
        <v>27.528967609143105</v>
      </c>
      <c r="AB22" s="9">
        <f>W22/O22*1000</f>
        <v>13.957646994205366</v>
      </c>
      <c r="AC22" s="8">
        <v>2.532</v>
      </c>
      <c r="AD22" s="8">
        <v>2.597</v>
      </c>
      <c r="AE22" s="8">
        <v>5.0743999999999998</v>
      </c>
      <c r="AF22" s="8">
        <v>8.7388999999999992</v>
      </c>
      <c r="AG22" s="8">
        <v>1.5977000000000001</v>
      </c>
      <c r="AH22" s="8">
        <v>20.815300000000001</v>
      </c>
      <c r="AI22" s="8">
        <v>0.8175</v>
      </c>
      <c r="AJ22" s="8">
        <v>7.2042000000000002</v>
      </c>
      <c r="AK22" s="8">
        <v>12.842500000000001</v>
      </c>
      <c r="AL22" s="8">
        <v>13.735200000000001</v>
      </c>
      <c r="AM22" s="8">
        <v>26.8949</v>
      </c>
      <c r="AN22" s="8">
        <v>10.9512</v>
      </c>
      <c r="AO22" s="8">
        <v>6.0879000000000003</v>
      </c>
      <c r="AP22" s="8">
        <v>2.1978999999999997</v>
      </c>
      <c r="AQ22" s="8">
        <v>9.559800000000001</v>
      </c>
      <c r="AR22" s="8">
        <v>36.545199999999994</v>
      </c>
      <c r="AS22" s="8">
        <v>10.537599999999999</v>
      </c>
      <c r="AT22" s="8">
        <v>12.360099999999999</v>
      </c>
      <c r="AU22" s="8">
        <v>1.6928000000000001</v>
      </c>
      <c r="AV22" s="8">
        <v>11.946200000000001</v>
      </c>
      <c r="AW22" s="8">
        <v>4.7988999999999997</v>
      </c>
      <c r="AX22" s="8">
        <v>3.1375000000000002</v>
      </c>
      <c r="AY22" s="8">
        <v>0.8145</v>
      </c>
      <c r="AZ22" s="8">
        <v>19.842700000000001</v>
      </c>
      <c r="BA22" s="8">
        <v>58.4221</v>
      </c>
      <c r="BB22" s="8">
        <v>19.6662</v>
      </c>
      <c r="BC22" s="8">
        <v>12.225099999999999</v>
      </c>
      <c r="BD22" s="8">
        <v>18.946899999999999</v>
      </c>
      <c r="BE22" s="8">
        <v>6.5625999999999998</v>
      </c>
      <c r="BF22" s="8">
        <v>48.453699999999998</v>
      </c>
      <c r="BG22" s="8">
        <v>3.9137</v>
      </c>
      <c r="BH22" s="8">
        <v>5.4672000000000001</v>
      </c>
      <c r="BI22" s="8">
        <v>3.6717</v>
      </c>
      <c r="BJ22" s="8">
        <v>1.4475</v>
      </c>
      <c r="BK22" s="8">
        <v>85.655499999999989</v>
      </c>
      <c r="BL22" s="8">
        <v>1.7050999999999998</v>
      </c>
      <c r="BM22" s="8">
        <v>1.8727</v>
      </c>
      <c r="BN22" s="8">
        <v>1.0762</v>
      </c>
      <c r="BO22" s="8">
        <v>0.65389999999999993</v>
      </c>
      <c r="BP22" s="8">
        <v>5.1777999999999995</v>
      </c>
    </row>
    <row r="23" spans="1:68" x14ac:dyDescent="0.25">
      <c r="A23" s="1" t="s">
        <v>178</v>
      </c>
      <c r="B23" t="s">
        <v>36</v>
      </c>
      <c r="C23">
        <v>2014</v>
      </c>
      <c r="D23" t="s">
        <v>13</v>
      </c>
      <c r="E23">
        <v>0</v>
      </c>
      <c r="F23">
        <v>0</v>
      </c>
      <c r="G23" t="s">
        <v>15</v>
      </c>
      <c r="H23">
        <v>27</v>
      </c>
      <c r="I23">
        <v>4</v>
      </c>
      <c r="J23">
        <v>43</v>
      </c>
      <c r="K23" s="16">
        <v>4864</v>
      </c>
      <c r="L23" s="11">
        <v>452</v>
      </c>
      <c r="M23" s="11">
        <v>223254154</v>
      </c>
      <c r="N23" s="11">
        <v>879</v>
      </c>
      <c r="O23" s="16">
        <v>14337</v>
      </c>
      <c r="P23" s="11">
        <v>11663</v>
      </c>
      <c r="Q23" s="11">
        <v>7428</v>
      </c>
      <c r="R23" s="11">
        <v>2</v>
      </c>
      <c r="S23" s="11">
        <v>7426</v>
      </c>
      <c r="T23" s="16">
        <v>7067</v>
      </c>
      <c r="U23">
        <v>359</v>
      </c>
      <c r="V23">
        <v>4235</v>
      </c>
      <c r="W23" s="12">
        <v>153.67930000000001</v>
      </c>
      <c r="X23" s="3">
        <v>17.562810042879157</v>
      </c>
      <c r="Y23" s="3">
        <v>18.430070007411683</v>
      </c>
      <c r="Z23" s="2">
        <v>0.78586582500000013</v>
      </c>
      <c r="AA23" s="9">
        <f>W23/T23*1000</f>
        <v>21.746044997877462</v>
      </c>
      <c r="AB23" s="9">
        <f>W23/O23*1000</f>
        <v>10.719069540350144</v>
      </c>
      <c r="AC23" s="8">
        <v>0.47039999999999998</v>
      </c>
      <c r="AD23" s="8">
        <v>0.89490000000000003</v>
      </c>
      <c r="AE23" s="8">
        <v>1.3543000000000001</v>
      </c>
      <c r="AF23" s="8">
        <v>2.7691000000000003</v>
      </c>
      <c r="AG23" s="8">
        <v>0.92879999999999996</v>
      </c>
      <c r="AH23" s="8">
        <v>8.9496000000000002</v>
      </c>
      <c r="AI23" s="8">
        <v>0.1363</v>
      </c>
      <c r="AJ23" s="8">
        <v>4.3583999999999996</v>
      </c>
      <c r="AK23" s="8">
        <v>3.3868999999999998</v>
      </c>
      <c r="AL23" s="8">
        <v>4.3277999999999999</v>
      </c>
      <c r="AM23" s="8">
        <v>8.4079999999999995</v>
      </c>
      <c r="AN23" s="8">
        <v>2.8696000000000002</v>
      </c>
      <c r="AO23" s="8">
        <v>1.2887999999999999</v>
      </c>
      <c r="AP23" s="8">
        <v>0.2732</v>
      </c>
      <c r="AQ23" s="8">
        <v>4.3628999999999998</v>
      </c>
      <c r="AR23" s="8">
        <v>8.177999999999999</v>
      </c>
      <c r="AS23" s="8">
        <v>2.7895000000000003</v>
      </c>
      <c r="AT23" s="8">
        <v>1.6023000000000001</v>
      </c>
      <c r="AU23" s="8">
        <v>0.33400000000000002</v>
      </c>
      <c r="AV23" s="8">
        <v>2.3664000000000001</v>
      </c>
      <c r="AW23" s="8">
        <v>1.3096000000000001</v>
      </c>
      <c r="AX23" s="8">
        <v>1.3491</v>
      </c>
      <c r="AY23" s="8">
        <v>0.17429999999999998</v>
      </c>
      <c r="AZ23" s="8">
        <v>6.8926999999999996</v>
      </c>
      <c r="BA23" s="8">
        <v>19.3553</v>
      </c>
      <c r="BB23" s="8">
        <v>15.4617</v>
      </c>
      <c r="BC23" s="8">
        <v>3.9222999999999999</v>
      </c>
      <c r="BD23" s="8">
        <v>5.1358999999999995</v>
      </c>
      <c r="BE23" s="8">
        <v>1.2877000000000001</v>
      </c>
      <c r="BF23" s="8">
        <v>15.402699999999999</v>
      </c>
      <c r="BG23" s="8">
        <v>0.80169999999999997</v>
      </c>
      <c r="BH23" s="8">
        <v>1.1507000000000001</v>
      </c>
      <c r="BI23" s="8">
        <v>1.5739999999999998</v>
      </c>
      <c r="BJ23" s="8">
        <v>0.30970000000000003</v>
      </c>
      <c r="BK23" s="8">
        <v>16.3643</v>
      </c>
      <c r="BL23" s="8">
        <v>0.33229999999999998</v>
      </c>
      <c r="BM23" s="8">
        <v>0.28149999999999997</v>
      </c>
      <c r="BN23" s="8">
        <v>0.3458</v>
      </c>
      <c r="BO23" s="8">
        <v>0.16200000000000001</v>
      </c>
      <c r="BP23" s="8">
        <v>2.0167999999999999</v>
      </c>
    </row>
    <row r="24" spans="1:68" x14ac:dyDescent="0.25">
      <c r="A24" s="1" t="s">
        <v>179</v>
      </c>
      <c r="B24" t="s">
        <v>37</v>
      </c>
      <c r="C24">
        <v>2014</v>
      </c>
      <c r="D24" t="s">
        <v>13</v>
      </c>
      <c r="E24">
        <v>0</v>
      </c>
      <c r="F24">
        <v>0</v>
      </c>
      <c r="G24" t="s">
        <v>15</v>
      </c>
      <c r="H24">
        <v>27</v>
      </c>
      <c r="I24">
        <v>4</v>
      </c>
      <c r="J24">
        <v>45</v>
      </c>
      <c r="K24" s="16">
        <v>6009</v>
      </c>
      <c r="L24" s="11">
        <v>639</v>
      </c>
      <c r="M24" s="11">
        <v>184717200</v>
      </c>
      <c r="N24" s="11">
        <v>591</v>
      </c>
      <c r="O24" s="16">
        <v>20842</v>
      </c>
      <c r="P24" s="11">
        <v>16393</v>
      </c>
      <c r="Q24" s="11">
        <v>10931</v>
      </c>
      <c r="R24" s="11">
        <v>4</v>
      </c>
      <c r="S24" s="11">
        <v>10927</v>
      </c>
      <c r="T24" s="16">
        <v>10403</v>
      </c>
      <c r="U24">
        <v>524</v>
      </c>
      <c r="V24">
        <v>5462</v>
      </c>
      <c r="W24" s="12">
        <v>247.24410000000009</v>
      </c>
      <c r="X24" s="3">
        <v>17.353990263346834</v>
      </c>
      <c r="Y24" s="3">
        <v>18.081912970661829</v>
      </c>
      <c r="Z24" s="2">
        <v>0.80058989999999997</v>
      </c>
      <c r="AA24" s="9">
        <f>W24/T24*1000</f>
        <v>23.766615399404024</v>
      </c>
      <c r="AB24" s="9">
        <f>W24/O24*1000</f>
        <v>11.862781882736785</v>
      </c>
      <c r="AC24" s="8">
        <v>0.92149999999999999</v>
      </c>
      <c r="AD24" s="8">
        <v>1.4609999999999999</v>
      </c>
      <c r="AE24" s="8">
        <v>2.2132999999999998</v>
      </c>
      <c r="AF24" s="8">
        <v>5.8062000000000005</v>
      </c>
      <c r="AG24" s="8">
        <v>1.4337</v>
      </c>
      <c r="AH24" s="8">
        <v>12.1341</v>
      </c>
      <c r="AI24" s="8">
        <v>0.8508</v>
      </c>
      <c r="AJ24" s="8">
        <v>5.3477999999999994</v>
      </c>
      <c r="AK24" s="8">
        <v>5.7916999999999996</v>
      </c>
      <c r="AL24" s="8">
        <v>7.3540000000000001</v>
      </c>
      <c r="AM24" s="8">
        <v>12.977800000000002</v>
      </c>
      <c r="AN24" s="8">
        <v>4.9691999999999998</v>
      </c>
      <c r="AO24" s="8">
        <v>3.0286</v>
      </c>
      <c r="AP24" s="8">
        <v>0.63529999999999998</v>
      </c>
      <c r="AQ24" s="8">
        <v>3.8844000000000003</v>
      </c>
      <c r="AR24" s="8">
        <v>14.377500000000001</v>
      </c>
      <c r="AS24" s="8">
        <v>4.6820000000000004</v>
      </c>
      <c r="AT24" s="8">
        <v>3.1742999999999997</v>
      </c>
      <c r="AU24" s="8">
        <v>0.85860000000000003</v>
      </c>
      <c r="AV24" s="8">
        <v>6.74</v>
      </c>
      <c r="AW24" s="8">
        <v>4.2540000000000004</v>
      </c>
      <c r="AX24" s="8">
        <v>1.6641999999999999</v>
      </c>
      <c r="AY24" s="8">
        <v>1.5263</v>
      </c>
      <c r="AZ24" s="8">
        <v>9.5663999999999998</v>
      </c>
      <c r="BA24" s="8">
        <v>29.2439</v>
      </c>
      <c r="BB24" s="8">
        <v>4.6227</v>
      </c>
      <c r="BC24" s="8">
        <v>6.5653000000000006</v>
      </c>
      <c r="BD24" s="8">
        <v>10.855499999999999</v>
      </c>
      <c r="BE24" s="8">
        <v>1.2888999999999999</v>
      </c>
      <c r="BF24" s="8">
        <v>25.607700000000001</v>
      </c>
      <c r="BG24" s="8">
        <v>1.1267999999999998</v>
      </c>
      <c r="BH24" s="8">
        <v>2.2674000000000003</v>
      </c>
      <c r="BI24" s="8">
        <v>1.2684</v>
      </c>
      <c r="BJ24" s="8">
        <v>0.53859999999999997</v>
      </c>
      <c r="BK24" s="8">
        <v>42.246700000000004</v>
      </c>
      <c r="BL24" s="8">
        <v>1.2835000000000001</v>
      </c>
      <c r="BM24" s="8">
        <v>1.2262</v>
      </c>
      <c r="BN24" s="8">
        <v>0.45040000000000002</v>
      </c>
      <c r="BO24" s="8">
        <v>0.37969999999999998</v>
      </c>
      <c r="BP24" s="8">
        <v>2.6196999999999999</v>
      </c>
    </row>
    <row r="25" spans="1:68" x14ac:dyDescent="0.25">
      <c r="A25" s="1" t="s">
        <v>180</v>
      </c>
      <c r="B25" t="s">
        <v>38</v>
      </c>
      <c r="C25">
        <v>2014</v>
      </c>
      <c r="D25" t="s">
        <v>13</v>
      </c>
      <c r="E25">
        <v>0</v>
      </c>
      <c r="F25">
        <v>0</v>
      </c>
      <c r="G25" t="s">
        <v>15</v>
      </c>
      <c r="H25">
        <v>27</v>
      </c>
      <c r="I25">
        <v>4</v>
      </c>
      <c r="J25">
        <v>47</v>
      </c>
      <c r="K25" s="16">
        <v>12094</v>
      </c>
      <c r="L25" s="11">
        <v>805</v>
      </c>
      <c r="M25" s="11">
        <v>445980589</v>
      </c>
      <c r="N25" s="11">
        <v>709</v>
      </c>
      <c r="O25" s="16">
        <v>31034</v>
      </c>
      <c r="P25" s="11">
        <v>25015</v>
      </c>
      <c r="Q25" s="11">
        <v>16127</v>
      </c>
      <c r="R25" s="11">
        <v>1</v>
      </c>
      <c r="S25" s="11">
        <v>16126</v>
      </c>
      <c r="T25" s="16">
        <v>15281</v>
      </c>
      <c r="U25">
        <v>845</v>
      </c>
      <c r="V25">
        <v>8888</v>
      </c>
      <c r="W25" s="12">
        <v>318.70979999999997</v>
      </c>
      <c r="X25" s="3">
        <v>18.59659993426877</v>
      </c>
      <c r="Y25" s="3">
        <v>19.529978204565911</v>
      </c>
      <c r="Z25" s="2">
        <v>0.64121625000000004</v>
      </c>
      <c r="AA25" s="9">
        <f>W25/T25*1000</f>
        <v>20.856606243046919</v>
      </c>
      <c r="AB25" s="9">
        <f>W25/O25*1000</f>
        <v>10.269697750853901</v>
      </c>
      <c r="AC25" s="8">
        <v>1.5319000000000003</v>
      </c>
      <c r="AD25" s="8">
        <v>2.1798000000000002</v>
      </c>
      <c r="AE25" s="8">
        <v>2.7976999999999999</v>
      </c>
      <c r="AF25" s="8">
        <v>2.4385000000000003</v>
      </c>
      <c r="AG25" s="8">
        <v>1.0043000000000002</v>
      </c>
      <c r="AH25" s="8">
        <v>20.482300000000002</v>
      </c>
      <c r="AI25" s="8">
        <v>1.0716000000000001</v>
      </c>
      <c r="AJ25" s="8">
        <v>6.7627000000000006</v>
      </c>
      <c r="AK25" s="8">
        <v>7.3722999999999992</v>
      </c>
      <c r="AL25" s="8">
        <v>9.0248000000000008</v>
      </c>
      <c r="AM25" s="8">
        <v>17.451799999999999</v>
      </c>
      <c r="AN25" s="8">
        <v>6.6740999999999993</v>
      </c>
      <c r="AO25" s="8">
        <v>3.5834999999999999</v>
      </c>
      <c r="AP25" s="8">
        <v>0.82000000000000006</v>
      </c>
      <c r="AQ25" s="8">
        <v>7.0226000000000006</v>
      </c>
      <c r="AR25" s="8">
        <v>22.210599999999999</v>
      </c>
      <c r="AS25" s="8">
        <v>5.0739999999999998</v>
      </c>
      <c r="AT25" s="8">
        <v>4.3206999999999995</v>
      </c>
      <c r="AU25" s="8">
        <v>0.85019999999999996</v>
      </c>
      <c r="AV25" s="8">
        <v>5.7789000000000001</v>
      </c>
      <c r="AW25" s="8">
        <v>3.8855</v>
      </c>
      <c r="AX25" s="8">
        <v>2.2181999999999999</v>
      </c>
      <c r="AY25" s="8">
        <v>0.4017</v>
      </c>
      <c r="AZ25" s="8">
        <v>13.416</v>
      </c>
      <c r="BA25" s="8">
        <v>40.735500000000002</v>
      </c>
      <c r="BB25" s="8">
        <v>9.2180999999999997</v>
      </c>
      <c r="BC25" s="8">
        <v>8.975200000000001</v>
      </c>
      <c r="BD25" s="8">
        <v>14.801300000000001</v>
      </c>
      <c r="BE25" s="8">
        <v>1.7343999999999999</v>
      </c>
      <c r="BF25" s="8">
        <v>37.692999999999998</v>
      </c>
      <c r="BG25" s="8">
        <v>1.8185</v>
      </c>
      <c r="BH25" s="8">
        <v>3.2190000000000003</v>
      </c>
      <c r="BI25" s="8">
        <v>1.8856999999999999</v>
      </c>
      <c r="BJ25" s="8">
        <v>0.7770999999999999</v>
      </c>
      <c r="BK25" s="8">
        <v>42.872</v>
      </c>
      <c r="BL25" s="8">
        <v>1.6177999999999999</v>
      </c>
      <c r="BM25" s="8">
        <v>1.3734000000000002</v>
      </c>
      <c r="BN25" s="8">
        <v>0.71389999999999998</v>
      </c>
      <c r="BO25" s="8">
        <v>0.40790000000000004</v>
      </c>
      <c r="BP25" s="8">
        <v>2.4932999999999996</v>
      </c>
    </row>
    <row r="26" spans="1:68" x14ac:dyDescent="0.25">
      <c r="A26" s="1" t="s">
        <v>181</v>
      </c>
      <c r="B26" t="s">
        <v>39</v>
      </c>
      <c r="C26">
        <v>2014</v>
      </c>
      <c r="D26" t="s">
        <v>13</v>
      </c>
      <c r="E26">
        <v>0</v>
      </c>
      <c r="F26">
        <v>0</v>
      </c>
      <c r="G26" t="s">
        <v>15</v>
      </c>
      <c r="H26">
        <v>27</v>
      </c>
      <c r="I26">
        <v>4</v>
      </c>
      <c r="J26">
        <v>49</v>
      </c>
      <c r="K26" s="16">
        <v>21629</v>
      </c>
      <c r="L26" s="11">
        <v>1324</v>
      </c>
      <c r="M26" s="11">
        <v>914178985</v>
      </c>
      <c r="N26" s="11">
        <v>813</v>
      </c>
      <c r="O26" s="16">
        <v>46336</v>
      </c>
      <c r="P26" s="11">
        <v>36933</v>
      </c>
      <c r="Q26" s="11">
        <v>25138</v>
      </c>
      <c r="R26" s="11">
        <v>4</v>
      </c>
      <c r="S26" s="11">
        <v>25134</v>
      </c>
      <c r="T26" s="16">
        <v>23625</v>
      </c>
      <c r="U26">
        <v>1509</v>
      </c>
      <c r="V26">
        <v>11795</v>
      </c>
      <c r="W26" s="12">
        <v>550.46999999999991</v>
      </c>
      <c r="X26" s="3">
        <v>18.420221041487622</v>
      </c>
      <c r="Y26" s="3">
        <v>19.215110875452499</v>
      </c>
      <c r="Z26" s="2">
        <v>0.67341124999999991</v>
      </c>
      <c r="AA26" s="9">
        <f>W26/T26*1000</f>
        <v>23.300317460317455</v>
      </c>
      <c r="AB26" s="9">
        <f>W26/O26*1000</f>
        <v>11.879963743093921</v>
      </c>
      <c r="AC26" s="8">
        <v>2.5560999999999998</v>
      </c>
      <c r="AD26" s="8">
        <v>6.0136000000000003</v>
      </c>
      <c r="AE26" s="8">
        <v>4.1074000000000002</v>
      </c>
      <c r="AF26" s="8">
        <v>9.809899999999999</v>
      </c>
      <c r="AG26" s="8">
        <v>2.9073000000000002</v>
      </c>
      <c r="AH26" s="8">
        <v>28.511599999999998</v>
      </c>
      <c r="AI26" s="8">
        <v>1.399</v>
      </c>
      <c r="AJ26" s="8">
        <v>18.7348</v>
      </c>
      <c r="AK26" s="8">
        <v>11.827200000000001</v>
      </c>
      <c r="AL26" s="8">
        <v>13.9976</v>
      </c>
      <c r="AM26" s="8">
        <v>23.628700000000002</v>
      </c>
      <c r="AN26" s="8">
        <v>10.071</v>
      </c>
      <c r="AO26" s="8">
        <v>13.739099999999999</v>
      </c>
      <c r="AP26" s="8">
        <v>12.0504</v>
      </c>
      <c r="AQ26" s="8">
        <v>15.2651</v>
      </c>
      <c r="AR26" s="8">
        <v>68.835599999999999</v>
      </c>
      <c r="AS26" s="8">
        <v>9.4964000000000013</v>
      </c>
      <c r="AT26" s="8">
        <v>7.0106999999999999</v>
      </c>
      <c r="AU26" s="8">
        <v>1.2476</v>
      </c>
      <c r="AV26" s="8">
        <v>7.5822000000000003</v>
      </c>
      <c r="AW26" s="8">
        <v>5.3544</v>
      </c>
      <c r="AX26" s="8">
        <v>2.5495999999999999</v>
      </c>
      <c r="AY26" s="8">
        <v>1.5343</v>
      </c>
      <c r="AZ26" s="8">
        <v>18.9986</v>
      </c>
      <c r="BA26" s="8">
        <v>56.319200000000002</v>
      </c>
      <c r="BB26" s="8">
        <v>2.9687000000000001</v>
      </c>
      <c r="BC26" s="8">
        <v>20.518999999999998</v>
      </c>
      <c r="BD26" s="8">
        <v>21.283100000000001</v>
      </c>
      <c r="BE26" s="8">
        <v>5.0006000000000004</v>
      </c>
      <c r="BF26" s="8">
        <v>50.953900000000004</v>
      </c>
      <c r="BG26" s="8">
        <v>2.9842000000000004</v>
      </c>
      <c r="BH26" s="8">
        <v>5.4524999999999997</v>
      </c>
      <c r="BI26" s="8">
        <v>0.82440000000000002</v>
      </c>
      <c r="BJ26" s="8">
        <v>0.96809999999999996</v>
      </c>
      <c r="BK26" s="8">
        <v>75.238099999999989</v>
      </c>
      <c r="BL26" s="8">
        <v>1.8946000000000001</v>
      </c>
      <c r="BM26" s="8">
        <v>2.2002999999999999</v>
      </c>
      <c r="BN26" s="8">
        <v>1.0849</v>
      </c>
      <c r="BO26" s="8">
        <v>0.57010000000000005</v>
      </c>
      <c r="BP26" s="8">
        <v>4.9801000000000002</v>
      </c>
    </row>
    <row r="27" spans="1:68" x14ac:dyDescent="0.25">
      <c r="A27" s="1" t="s">
        <v>182</v>
      </c>
      <c r="B27" t="s">
        <v>40</v>
      </c>
      <c r="C27">
        <v>2014</v>
      </c>
      <c r="D27" t="s">
        <v>13</v>
      </c>
      <c r="E27">
        <v>0</v>
      </c>
      <c r="F27">
        <v>0</v>
      </c>
      <c r="G27" t="s">
        <v>15</v>
      </c>
      <c r="H27">
        <v>27</v>
      </c>
      <c r="I27">
        <v>4</v>
      </c>
      <c r="J27">
        <v>51</v>
      </c>
      <c r="K27" s="16">
        <v>1928</v>
      </c>
      <c r="L27" s="11">
        <v>250</v>
      </c>
      <c r="M27" s="11">
        <v>66112891</v>
      </c>
      <c r="N27" s="11">
        <v>658</v>
      </c>
      <c r="O27" s="16">
        <v>5977</v>
      </c>
      <c r="P27" s="11">
        <v>4850</v>
      </c>
      <c r="Q27" s="11">
        <v>3119</v>
      </c>
      <c r="R27" s="11">
        <v>0</v>
      </c>
      <c r="S27" s="11">
        <v>3119</v>
      </c>
      <c r="T27" s="16">
        <v>2961</v>
      </c>
      <c r="U27">
        <v>158</v>
      </c>
      <c r="V27">
        <v>1731</v>
      </c>
      <c r="W27" s="12">
        <v>78.896000000000015</v>
      </c>
      <c r="X27" s="3">
        <v>16.582357762522804</v>
      </c>
      <c r="Y27" s="3">
        <v>17.112743356281786</v>
      </c>
      <c r="Z27" s="2">
        <v>0.665358475</v>
      </c>
      <c r="AA27" s="9">
        <f>W27/T27*1000</f>
        <v>26.645052347180012</v>
      </c>
      <c r="AB27" s="9">
        <f>W27/O27*1000</f>
        <v>13.19993307679438</v>
      </c>
      <c r="AC27" s="8">
        <v>0.19350000000000001</v>
      </c>
      <c r="AD27" s="8">
        <v>0.55479999999999996</v>
      </c>
      <c r="AE27" s="8">
        <v>0.88840000000000008</v>
      </c>
      <c r="AF27" s="8">
        <v>2.4979</v>
      </c>
      <c r="AG27" s="8">
        <v>0.41559999999999997</v>
      </c>
      <c r="AH27" s="8">
        <v>5.1233999999999993</v>
      </c>
      <c r="AI27" s="8">
        <v>0.2135</v>
      </c>
      <c r="AJ27" s="8">
        <v>1.2953000000000001</v>
      </c>
      <c r="AK27" s="8">
        <v>2.1744000000000003</v>
      </c>
      <c r="AL27" s="8">
        <v>2.3384</v>
      </c>
      <c r="AM27" s="8">
        <v>4.8075000000000001</v>
      </c>
      <c r="AN27" s="8">
        <v>1.6728000000000001</v>
      </c>
      <c r="AO27" s="8">
        <v>0.6169</v>
      </c>
      <c r="AP27" s="8">
        <v>0.12590000000000001</v>
      </c>
      <c r="AQ27" s="8">
        <v>2.5604</v>
      </c>
      <c r="AR27" s="8">
        <v>4.9206000000000003</v>
      </c>
      <c r="AS27" s="8">
        <v>1.2366999999999999</v>
      </c>
      <c r="AT27" s="8">
        <v>0.84509999999999996</v>
      </c>
      <c r="AU27" s="8">
        <v>0.26349999999999996</v>
      </c>
      <c r="AV27" s="8">
        <v>1.6254</v>
      </c>
      <c r="AW27" s="8">
        <v>0.42130000000000001</v>
      </c>
      <c r="AX27" s="8">
        <v>0.67310000000000003</v>
      </c>
      <c r="AY27" s="8">
        <v>9.219999999999999E-2</v>
      </c>
      <c r="AZ27" s="8">
        <v>3.5141999999999998</v>
      </c>
      <c r="BA27" s="8">
        <v>10.4077</v>
      </c>
      <c r="BB27" s="8">
        <v>0.2732</v>
      </c>
      <c r="BC27" s="8">
        <v>1.6877</v>
      </c>
      <c r="BD27" s="8">
        <v>3.4321999999999999</v>
      </c>
      <c r="BE27" s="8">
        <v>0.65600000000000003</v>
      </c>
      <c r="BF27" s="8">
        <v>7.2893999999999997</v>
      </c>
      <c r="BG27" s="8">
        <v>0.30610000000000004</v>
      </c>
      <c r="BH27" s="8">
        <v>0.5343</v>
      </c>
      <c r="BI27" s="8">
        <v>6.3E-2</v>
      </c>
      <c r="BJ27" s="8">
        <v>0.1288</v>
      </c>
      <c r="BK27" s="8">
        <v>13.789100000000001</v>
      </c>
      <c r="BL27" s="8">
        <v>0.2213</v>
      </c>
      <c r="BM27" s="8">
        <v>0.2142</v>
      </c>
      <c r="BN27" s="8">
        <v>8.77E-2</v>
      </c>
      <c r="BO27" s="8">
        <v>7.2399999999999992E-2</v>
      </c>
      <c r="BP27" s="8">
        <v>0.66210000000000002</v>
      </c>
    </row>
    <row r="28" spans="1:68" x14ac:dyDescent="0.25">
      <c r="A28" s="1" t="s">
        <v>183</v>
      </c>
      <c r="B28" t="s">
        <v>41</v>
      </c>
      <c r="C28">
        <v>2014</v>
      </c>
      <c r="D28" t="s">
        <v>13</v>
      </c>
      <c r="E28">
        <v>0</v>
      </c>
      <c r="F28">
        <v>0</v>
      </c>
      <c r="G28" t="s">
        <v>15</v>
      </c>
      <c r="H28">
        <v>27</v>
      </c>
      <c r="I28">
        <v>4</v>
      </c>
      <c r="J28">
        <v>53</v>
      </c>
      <c r="K28" s="16">
        <v>866057</v>
      </c>
      <c r="L28" s="11">
        <v>37761</v>
      </c>
      <c r="M28" s="11">
        <v>55336573979</v>
      </c>
      <c r="N28" s="11">
        <v>1229</v>
      </c>
      <c r="O28" s="16">
        <v>1184091</v>
      </c>
      <c r="P28" s="11">
        <v>946185</v>
      </c>
      <c r="Q28" s="11">
        <v>681820</v>
      </c>
      <c r="R28" s="11">
        <v>384</v>
      </c>
      <c r="S28" s="11">
        <v>681436</v>
      </c>
      <c r="T28" s="16">
        <v>633747</v>
      </c>
      <c r="U28">
        <v>47689</v>
      </c>
      <c r="V28">
        <v>264365</v>
      </c>
      <c r="W28" s="12">
        <v>39399.357800000005</v>
      </c>
      <c r="X28" s="3">
        <v>24.287281112558237</v>
      </c>
      <c r="Y28" s="3">
        <v>25.484125207190754</v>
      </c>
      <c r="Z28" s="2">
        <v>1.3199931000000003</v>
      </c>
      <c r="AA28" s="9">
        <f>W28/T28*1000</f>
        <v>62.168906203895254</v>
      </c>
      <c r="AB28" s="9">
        <f>W28/O28*1000</f>
        <v>33.273927257280057</v>
      </c>
      <c r="AC28" s="8">
        <v>500.10129999999998</v>
      </c>
      <c r="AD28" s="8">
        <v>709.72910000000002</v>
      </c>
      <c r="AE28" s="8">
        <v>319.96320000000003</v>
      </c>
      <c r="AF28" s="8">
        <v>1281.5539000000001</v>
      </c>
      <c r="AG28" s="8">
        <v>356.11510000000004</v>
      </c>
      <c r="AH28" s="8">
        <v>820.2476999999999</v>
      </c>
      <c r="AI28" s="8">
        <v>39.416600000000003</v>
      </c>
      <c r="AJ28" s="8">
        <v>531.41729999999995</v>
      </c>
      <c r="AK28" s="8">
        <v>972.09410000000003</v>
      </c>
      <c r="AL28" s="8">
        <v>880.49620000000004</v>
      </c>
      <c r="AM28" s="8">
        <v>1674.1433999999999</v>
      </c>
      <c r="AN28" s="8">
        <v>861.68920000000003</v>
      </c>
      <c r="AO28" s="8">
        <v>426.32470000000001</v>
      </c>
      <c r="AP28" s="8">
        <v>200.46620000000001</v>
      </c>
      <c r="AQ28" s="8">
        <v>327.3716</v>
      </c>
      <c r="AR28" s="8">
        <v>3803.0164999999997</v>
      </c>
      <c r="AS28" s="8">
        <v>1077.1158</v>
      </c>
      <c r="AT28" s="8">
        <v>1162.0880999999999</v>
      </c>
      <c r="AU28" s="8">
        <v>338.76330000000002</v>
      </c>
      <c r="AV28" s="8">
        <v>785.69569999999999</v>
      </c>
      <c r="AW28" s="8">
        <v>688.7183</v>
      </c>
      <c r="AX28" s="8">
        <v>341.21119999999996</v>
      </c>
      <c r="AY28" s="8">
        <v>90.143200000000007</v>
      </c>
      <c r="AZ28" s="8">
        <v>826.3537</v>
      </c>
      <c r="BA28" s="8">
        <v>3856.3649000000005</v>
      </c>
      <c r="BB28" s="8">
        <v>245.1319</v>
      </c>
      <c r="BC28" s="8">
        <v>1838.1245000000001</v>
      </c>
      <c r="BD28" s="8">
        <v>1741.9964</v>
      </c>
      <c r="BE28" s="8">
        <v>661.80330000000004</v>
      </c>
      <c r="BF28" s="8">
        <v>3753.2947999999997</v>
      </c>
      <c r="BG28" s="8">
        <v>818.12599999999998</v>
      </c>
      <c r="BH28" s="8">
        <v>420.58519999999999</v>
      </c>
      <c r="BI28" s="8">
        <v>144.85890000000001</v>
      </c>
      <c r="BJ28" s="8">
        <v>149.48400000000001</v>
      </c>
      <c r="BK28" s="8">
        <v>6022.1540999999997</v>
      </c>
      <c r="BL28" s="8">
        <v>161.97789999999998</v>
      </c>
      <c r="BM28" s="8">
        <v>252.14330000000001</v>
      </c>
      <c r="BN28" s="8">
        <v>150.95920000000001</v>
      </c>
      <c r="BO28" s="8">
        <v>38.424400000000006</v>
      </c>
      <c r="BP28" s="8">
        <v>129.6936</v>
      </c>
    </row>
    <row r="29" spans="1:68" x14ac:dyDescent="0.25">
      <c r="A29" s="1" t="s">
        <v>184</v>
      </c>
      <c r="B29" t="s">
        <v>42</v>
      </c>
      <c r="C29">
        <v>2014</v>
      </c>
      <c r="D29" t="s">
        <v>13</v>
      </c>
      <c r="E29">
        <v>0</v>
      </c>
      <c r="F29">
        <v>0</v>
      </c>
      <c r="G29" t="s">
        <v>15</v>
      </c>
      <c r="H29">
        <v>27</v>
      </c>
      <c r="I29">
        <v>4</v>
      </c>
      <c r="J29">
        <v>55</v>
      </c>
      <c r="K29" s="16">
        <v>4934</v>
      </c>
      <c r="L29" s="11">
        <v>427</v>
      </c>
      <c r="M29" s="11">
        <v>148432313</v>
      </c>
      <c r="N29" s="11">
        <v>578</v>
      </c>
      <c r="O29" s="16">
        <v>18859</v>
      </c>
      <c r="P29" s="11">
        <v>15254</v>
      </c>
      <c r="Q29" s="11">
        <v>10326</v>
      </c>
      <c r="R29" s="11">
        <v>3</v>
      </c>
      <c r="S29" s="11">
        <v>10323</v>
      </c>
      <c r="T29" s="16">
        <v>9741</v>
      </c>
      <c r="U29">
        <v>582</v>
      </c>
      <c r="V29">
        <v>4928</v>
      </c>
      <c r="W29" s="12">
        <v>310.75600000000003</v>
      </c>
      <c r="X29" s="3">
        <v>18.260299435108376</v>
      </c>
      <c r="Y29" s="3">
        <v>18.752288282586509</v>
      </c>
      <c r="Z29" s="2">
        <v>1.6796594249999999</v>
      </c>
      <c r="AA29" s="9">
        <f>W29/T29*1000</f>
        <v>31.901858125449134</v>
      </c>
      <c r="AB29" s="9">
        <f>W29/O29*1000</f>
        <v>16.477862028739597</v>
      </c>
      <c r="AC29" s="8">
        <v>4.9041999999999994</v>
      </c>
      <c r="AD29" s="8">
        <v>2.7948</v>
      </c>
      <c r="AE29" s="8">
        <v>3.4470000000000001</v>
      </c>
      <c r="AF29" s="8">
        <v>4.0905000000000005</v>
      </c>
      <c r="AG29" s="8">
        <v>1.6541999999999999</v>
      </c>
      <c r="AH29" s="8">
        <v>10.919499999999999</v>
      </c>
      <c r="AI29" s="8">
        <v>0</v>
      </c>
      <c r="AJ29" s="8">
        <v>7.1017999999999999</v>
      </c>
      <c r="AK29" s="8">
        <v>7.2989999999999995</v>
      </c>
      <c r="AL29" s="8">
        <v>7.5457000000000001</v>
      </c>
      <c r="AM29" s="8">
        <v>13.7143</v>
      </c>
      <c r="AN29" s="8">
        <v>5.6395</v>
      </c>
      <c r="AO29" s="8">
        <v>6.0413999999999994</v>
      </c>
      <c r="AP29" s="8">
        <v>4.3056999999999999</v>
      </c>
      <c r="AQ29" s="8">
        <v>8.1879000000000008</v>
      </c>
      <c r="AR29" s="8">
        <v>15.305700000000002</v>
      </c>
      <c r="AS29" s="8">
        <v>4.9424999999999999</v>
      </c>
      <c r="AT29" s="8">
        <v>18.262900000000002</v>
      </c>
      <c r="AU29" s="8">
        <v>4.0021000000000004</v>
      </c>
      <c r="AV29" s="8">
        <v>8.3768999999999991</v>
      </c>
      <c r="AW29" s="8">
        <v>13.4535</v>
      </c>
      <c r="AX29" s="8">
        <v>1.9038999999999999</v>
      </c>
      <c r="AY29" s="8">
        <v>1.0772999999999999</v>
      </c>
      <c r="AZ29" s="8">
        <v>8.4689999999999994</v>
      </c>
      <c r="BA29" s="8">
        <v>28.8734</v>
      </c>
      <c r="BB29" s="8">
        <v>3.8874</v>
      </c>
      <c r="BC29" s="8">
        <v>4.2983000000000002</v>
      </c>
      <c r="BD29" s="8">
        <v>6.6807999999999996</v>
      </c>
      <c r="BE29" s="8">
        <v>0.86930000000000007</v>
      </c>
      <c r="BF29" s="8">
        <v>25.5501</v>
      </c>
      <c r="BG29" s="8">
        <v>17.706099999999999</v>
      </c>
      <c r="BH29" s="8">
        <v>4.5537999999999998</v>
      </c>
      <c r="BI29" s="8">
        <v>2.2936999999999999</v>
      </c>
      <c r="BJ29" s="8">
        <v>1.1146</v>
      </c>
      <c r="BK29" s="8">
        <v>40.531600000000005</v>
      </c>
      <c r="BL29" s="8">
        <v>3.7499000000000002</v>
      </c>
      <c r="BM29" s="8">
        <v>1.8841000000000001</v>
      </c>
      <c r="BN29" s="8">
        <v>2.9659</v>
      </c>
      <c r="BO29" s="8">
        <v>0.23570000000000002</v>
      </c>
      <c r="BP29" s="8">
        <v>2.1219999999999999</v>
      </c>
    </row>
    <row r="30" spans="1:68" x14ac:dyDescent="0.25">
      <c r="A30" s="1" t="s">
        <v>185</v>
      </c>
      <c r="B30" t="s">
        <v>43</v>
      </c>
      <c r="C30">
        <v>2014</v>
      </c>
      <c r="D30" t="s">
        <v>13</v>
      </c>
      <c r="E30">
        <v>0</v>
      </c>
      <c r="F30">
        <v>0</v>
      </c>
      <c r="G30" t="s">
        <v>15</v>
      </c>
      <c r="H30">
        <v>27</v>
      </c>
      <c r="I30">
        <v>4</v>
      </c>
      <c r="J30">
        <v>57</v>
      </c>
      <c r="K30" s="16">
        <v>5767</v>
      </c>
      <c r="L30" s="11">
        <v>591</v>
      </c>
      <c r="M30" s="11">
        <v>189167903</v>
      </c>
      <c r="N30" s="11">
        <v>631</v>
      </c>
      <c r="O30" s="16">
        <v>20518</v>
      </c>
      <c r="P30" s="11">
        <v>16712</v>
      </c>
      <c r="Q30" s="11">
        <v>10008</v>
      </c>
      <c r="R30" s="11">
        <v>2</v>
      </c>
      <c r="S30" s="11">
        <v>10006</v>
      </c>
      <c r="T30" s="16">
        <v>9482</v>
      </c>
      <c r="U30">
        <v>524</v>
      </c>
      <c r="V30">
        <v>6704</v>
      </c>
      <c r="W30" s="12">
        <v>170.13320000000002</v>
      </c>
      <c r="X30" s="3">
        <v>16.732920132993605</v>
      </c>
      <c r="Y30" s="3">
        <v>17.247256748472957</v>
      </c>
      <c r="Z30" s="2">
        <v>0.75480239999999998</v>
      </c>
      <c r="AA30" s="9">
        <f>W30/T30*1000</f>
        <v>17.942754693102724</v>
      </c>
      <c r="AB30" s="9">
        <f>W30/O30*1000</f>
        <v>8.2918997953016866</v>
      </c>
      <c r="AC30" s="8">
        <v>0.55359999999999998</v>
      </c>
      <c r="AD30" s="8">
        <v>0.81679999999999997</v>
      </c>
      <c r="AE30" s="8">
        <v>1.9715000000000003</v>
      </c>
      <c r="AF30" s="8">
        <v>2.1063000000000001</v>
      </c>
      <c r="AG30" s="8">
        <v>0.51569999999999994</v>
      </c>
      <c r="AH30" s="8">
        <v>7.7596999999999996</v>
      </c>
      <c r="AI30" s="8">
        <v>0.28770000000000001</v>
      </c>
      <c r="AJ30" s="8">
        <v>2.9441000000000002</v>
      </c>
      <c r="AK30" s="8">
        <v>3.3571</v>
      </c>
      <c r="AL30" s="8">
        <v>4.2270000000000003</v>
      </c>
      <c r="AM30" s="8">
        <v>7.9975999999999994</v>
      </c>
      <c r="AN30" s="8">
        <v>3.1946000000000003</v>
      </c>
      <c r="AO30" s="8">
        <v>1.4437</v>
      </c>
      <c r="AP30" s="8">
        <v>0.41099999999999998</v>
      </c>
      <c r="AQ30" s="8">
        <v>8.3270999999999997</v>
      </c>
      <c r="AR30" s="8">
        <v>10.5609</v>
      </c>
      <c r="AS30" s="8">
        <v>3.4388000000000001</v>
      </c>
      <c r="AT30" s="8">
        <v>1.8915</v>
      </c>
      <c r="AU30" s="8">
        <v>0.53350000000000009</v>
      </c>
      <c r="AV30" s="8">
        <v>3.5165999999999999</v>
      </c>
      <c r="AW30" s="8">
        <v>1.5573000000000001</v>
      </c>
      <c r="AX30" s="8">
        <v>0.9829</v>
      </c>
      <c r="AY30" s="8">
        <v>0.21079999999999999</v>
      </c>
      <c r="AZ30" s="8">
        <v>7.8354999999999997</v>
      </c>
      <c r="BA30" s="8">
        <v>20.675600000000003</v>
      </c>
      <c r="BB30" s="8">
        <v>10.6294</v>
      </c>
      <c r="BC30" s="8">
        <v>3.1713000000000005</v>
      </c>
      <c r="BD30" s="8">
        <v>5.0864999999999991</v>
      </c>
      <c r="BE30" s="8">
        <v>0.98060000000000003</v>
      </c>
      <c r="BF30" s="8">
        <v>15.255599999999999</v>
      </c>
      <c r="BG30" s="8">
        <v>1.0483</v>
      </c>
      <c r="BH30" s="8">
        <v>1.3725999999999998</v>
      </c>
      <c r="BI30" s="8">
        <v>1.9465999999999999</v>
      </c>
      <c r="BJ30" s="8">
        <v>0.31540000000000001</v>
      </c>
      <c r="BK30" s="8">
        <v>29.6158</v>
      </c>
      <c r="BL30" s="8">
        <v>0.47520000000000001</v>
      </c>
      <c r="BM30" s="8">
        <v>0.59350000000000003</v>
      </c>
      <c r="BN30" s="8">
        <v>0.2581</v>
      </c>
      <c r="BO30" s="8">
        <v>0.17959999999999998</v>
      </c>
      <c r="BP30" s="8">
        <v>2.0878000000000001</v>
      </c>
    </row>
    <row r="31" spans="1:68" x14ac:dyDescent="0.25">
      <c r="A31" s="1" t="s">
        <v>186</v>
      </c>
      <c r="B31" t="s">
        <v>44</v>
      </c>
      <c r="C31">
        <v>2014</v>
      </c>
      <c r="D31" t="s">
        <v>13</v>
      </c>
      <c r="E31">
        <v>0</v>
      </c>
      <c r="F31">
        <v>0</v>
      </c>
      <c r="G31" t="s">
        <v>15</v>
      </c>
      <c r="H31">
        <v>27</v>
      </c>
      <c r="I31">
        <v>4</v>
      </c>
      <c r="J31">
        <v>59</v>
      </c>
      <c r="K31" s="16">
        <v>10902</v>
      </c>
      <c r="L31" s="11">
        <v>763</v>
      </c>
      <c r="M31" s="11">
        <v>401637276</v>
      </c>
      <c r="N31" s="11">
        <v>708</v>
      </c>
      <c r="O31" s="16">
        <v>38190</v>
      </c>
      <c r="P31" s="11">
        <v>29667</v>
      </c>
      <c r="Q31" s="11">
        <v>20976</v>
      </c>
      <c r="R31" s="11">
        <v>23</v>
      </c>
      <c r="S31" s="11">
        <v>20953</v>
      </c>
      <c r="T31" s="16">
        <v>19346</v>
      </c>
      <c r="U31">
        <v>1607</v>
      </c>
      <c r="V31">
        <v>8691</v>
      </c>
      <c r="W31" s="12">
        <v>639.1866</v>
      </c>
      <c r="X31" s="3">
        <v>17.722313305151044</v>
      </c>
      <c r="Y31" s="3">
        <v>18.326752279718765</v>
      </c>
      <c r="Z31" s="2">
        <v>0.92808014999999988</v>
      </c>
      <c r="AA31" s="9">
        <f>W31/T31*1000</f>
        <v>33.039729142975297</v>
      </c>
      <c r="AB31" s="9">
        <f>W31/O31*1000</f>
        <v>16.737014925373135</v>
      </c>
      <c r="AC31" s="8">
        <v>2.5857000000000001</v>
      </c>
      <c r="AD31" s="8">
        <v>3.7636000000000003</v>
      </c>
      <c r="AE31" s="8">
        <v>6.6339999999999995</v>
      </c>
      <c r="AF31" s="8">
        <v>17.455500000000001</v>
      </c>
      <c r="AG31" s="8">
        <v>4.7166999999999994</v>
      </c>
      <c r="AH31" s="8">
        <v>15.039100000000001</v>
      </c>
      <c r="AI31" s="8">
        <v>0.18809999999999999</v>
      </c>
      <c r="AJ31" s="8">
        <v>10.9704</v>
      </c>
      <c r="AK31" s="8">
        <v>17.261500000000002</v>
      </c>
      <c r="AL31" s="8">
        <v>22.075600000000001</v>
      </c>
      <c r="AM31" s="8">
        <v>39.159399999999998</v>
      </c>
      <c r="AN31" s="8">
        <v>15.278499999999999</v>
      </c>
      <c r="AO31" s="8">
        <v>9.2302999999999997</v>
      </c>
      <c r="AP31" s="8">
        <v>1.8043</v>
      </c>
      <c r="AQ31" s="8">
        <v>8.1913</v>
      </c>
      <c r="AR31" s="8">
        <v>44.614100000000001</v>
      </c>
      <c r="AS31" s="8">
        <v>15.886600000000001</v>
      </c>
      <c r="AT31" s="8">
        <v>14.459899999999999</v>
      </c>
      <c r="AU31" s="8">
        <v>2.1214</v>
      </c>
      <c r="AV31" s="8">
        <v>10.671900000000001</v>
      </c>
      <c r="AW31" s="8">
        <v>3.6314000000000002</v>
      </c>
      <c r="AX31" s="8">
        <v>5.3900999999999994</v>
      </c>
      <c r="AY31" s="8">
        <v>0.84850000000000003</v>
      </c>
      <c r="AZ31" s="8">
        <v>17.110799999999998</v>
      </c>
      <c r="BA31" s="8">
        <v>74.532499999999999</v>
      </c>
      <c r="BB31" s="8">
        <v>2.5616000000000003</v>
      </c>
      <c r="BC31" s="8">
        <v>13.792999999999999</v>
      </c>
      <c r="BD31" s="8">
        <v>31.2879</v>
      </c>
      <c r="BE31" s="8">
        <v>5.125</v>
      </c>
      <c r="BF31" s="8">
        <v>71.243899999999996</v>
      </c>
      <c r="BG31" s="8">
        <v>4.1492000000000004</v>
      </c>
      <c r="BH31" s="8">
        <v>4.2536000000000005</v>
      </c>
      <c r="BI31" s="8">
        <v>0.3906</v>
      </c>
      <c r="BJ31" s="8">
        <v>0.78100000000000003</v>
      </c>
      <c r="BK31" s="8">
        <v>128.4169</v>
      </c>
      <c r="BL31" s="8">
        <v>1.9112</v>
      </c>
      <c r="BM31" s="8">
        <v>2.1355</v>
      </c>
      <c r="BN31" s="8">
        <v>0.82350000000000001</v>
      </c>
      <c r="BO31" s="8">
        <v>0.6895</v>
      </c>
      <c r="BP31" s="8">
        <v>8.0030000000000001</v>
      </c>
    </row>
    <row r="32" spans="1:68" x14ac:dyDescent="0.25">
      <c r="A32" s="1" t="s">
        <v>187</v>
      </c>
      <c r="B32" t="s">
        <v>45</v>
      </c>
      <c r="C32">
        <v>2014</v>
      </c>
      <c r="D32" t="s">
        <v>13</v>
      </c>
      <c r="E32">
        <v>0</v>
      </c>
      <c r="F32">
        <v>0</v>
      </c>
      <c r="G32" t="s">
        <v>15</v>
      </c>
      <c r="H32">
        <v>27</v>
      </c>
      <c r="I32">
        <v>4</v>
      </c>
      <c r="J32">
        <v>61</v>
      </c>
      <c r="K32" s="16">
        <v>15994</v>
      </c>
      <c r="L32" s="11">
        <v>1180</v>
      </c>
      <c r="M32" s="11">
        <v>612066775</v>
      </c>
      <c r="N32" s="11">
        <v>735</v>
      </c>
      <c r="O32" s="16">
        <v>45303</v>
      </c>
      <c r="P32" s="11">
        <v>36757</v>
      </c>
      <c r="Q32" s="11">
        <v>21507</v>
      </c>
      <c r="R32" s="11">
        <v>0</v>
      </c>
      <c r="S32" s="11">
        <v>21507</v>
      </c>
      <c r="T32" s="16">
        <v>19785</v>
      </c>
      <c r="U32">
        <v>1722</v>
      </c>
      <c r="V32">
        <v>15250</v>
      </c>
      <c r="W32" s="12">
        <v>418.23519999999996</v>
      </c>
      <c r="X32" s="3">
        <v>16.854497058463917</v>
      </c>
      <c r="Y32" s="3">
        <v>17.294452180569447</v>
      </c>
      <c r="Z32" s="2">
        <v>0.68117245000000004</v>
      </c>
      <c r="AA32" s="9">
        <f>W32/T32*1000</f>
        <v>21.139004296183977</v>
      </c>
      <c r="AB32" s="9">
        <f>W32/O32*1000</f>
        <v>9.2319537337483162</v>
      </c>
      <c r="AC32" s="8">
        <v>1.5592000000000001</v>
      </c>
      <c r="AD32" s="8">
        <v>2.4678</v>
      </c>
      <c r="AE32" s="8">
        <v>3.7957000000000001</v>
      </c>
      <c r="AF32" s="8">
        <v>9.0333000000000006</v>
      </c>
      <c r="AG32" s="8">
        <v>2.7629999999999999</v>
      </c>
      <c r="AH32" s="8">
        <v>15.113700000000001</v>
      </c>
      <c r="AI32" s="8">
        <v>1.3887</v>
      </c>
      <c r="AJ32" s="8">
        <v>10.4971</v>
      </c>
      <c r="AK32" s="8">
        <v>10.7241</v>
      </c>
      <c r="AL32" s="8">
        <v>12.8278</v>
      </c>
      <c r="AM32" s="8">
        <v>23.261800000000001</v>
      </c>
      <c r="AN32" s="8">
        <v>9.8506</v>
      </c>
      <c r="AO32" s="8">
        <v>5.1151999999999997</v>
      </c>
      <c r="AP32" s="8">
        <v>1.0173999999999999</v>
      </c>
      <c r="AQ32" s="8">
        <v>10.148299999999999</v>
      </c>
      <c r="AR32" s="8">
        <v>27.264699999999998</v>
      </c>
      <c r="AS32" s="8">
        <v>8.4100999999999999</v>
      </c>
      <c r="AT32" s="8">
        <v>12.496700000000001</v>
      </c>
      <c r="AU32" s="8">
        <v>1.3202</v>
      </c>
      <c r="AV32" s="8">
        <v>17.7075</v>
      </c>
      <c r="AW32" s="8">
        <v>4.5987999999999989</v>
      </c>
      <c r="AX32" s="8">
        <v>3.9969000000000001</v>
      </c>
      <c r="AY32" s="8">
        <v>0.68829999999999991</v>
      </c>
      <c r="AZ32" s="8">
        <v>13.5151</v>
      </c>
      <c r="BA32" s="8">
        <v>47.1785</v>
      </c>
      <c r="BB32" s="8">
        <v>10.762599999999999</v>
      </c>
      <c r="BC32" s="8">
        <v>11.601899999999999</v>
      </c>
      <c r="BD32" s="8">
        <v>11.6875</v>
      </c>
      <c r="BE32" s="8">
        <v>3.2275999999999998</v>
      </c>
      <c r="BF32" s="8">
        <v>37.589500000000001</v>
      </c>
      <c r="BG32" s="8">
        <v>3.4627000000000003</v>
      </c>
      <c r="BH32" s="8">
        <v>6.0978000000000003</v>
      </c>
      <c r="BI32" s="8">
        <v>1.1996000000000002</v>
      </c>
      <c r="BJ32" s="8">
        <v>1.3058000000000001</v>
      </c>
      <c r="BK32" s="8">
        <v>65.980699999999999</v>
      </c>
      <c r="BL32" s="8">
        <v>1.3542999999999998</v>
      </c>
      <c r="BM32" s="8">
        <v>1.7654000000000001</v>
      </c>
      <c r="BN32" s="8">
        <v>1.1769000000000001</v>
      </c>
      <c r="BO32" s="8">
        <v>0.43959999999999999</v>
      </c>
      <c r="BP32" s="8">
        <v>3.8428000000000004</v>
      </c>
    </row>
    <row r="33" spans="1:68" x14ac:dyDescent="0.25">
      <c r="A33" s="1" t="s">
        <v>188</v>
      </c>
      <c r="B33" t="s">
        <v>46</v>
      </c>
      <c r="C33">
        <v>2014</v>
      </c>
      <c r="D33" t="s">
        <v>13</v>
      </c>
      <c r="E33">
        <v>0</v>
      </c>
      <c r="F33">
        <v>0</v>
      </c>
      <c r="G33" t="s">
        <v>15</v>
      </c>
      <c r="H33">
        <v>27</v>
      </c>
      <c r="I33">
        <v>4</v>
      </c>
      <c r="J33">
        <v>63</v>
      </c>
      <c r="K33" s="16">
        <v>5757</v>
      </c>
      <c r="L33" s="11">
        <v>351</v>
      </c>
      <c r="M33" s="11">
        <v>200505805</v>
      </c>
      <c r="N33" s="11">
        <v>669</v>
      </c>
      <c r="O33" s="16">
        <v>10260</v>
      </c>
      <c r="P33" s="11">
        <v>8217</v>
      </c>
      <c r="Q33" s="11">
        <v>5583</v>
      </c>
      <c r="R33" s="11">
        <v>0</v>
      </c>
      <c r="S33" s="11">
        <v>5583</v>
      </c>
      <c r="T33" s="16">
        <v>5353</v>
      </c>
      <c r="U33">
        <v>230</v>
      </c>
      <c r="V33">
        <v>2634</v>
      </c>
      <c r="W33" s="12">
        <v>133.37430000000001</v>
      </c>
      <c r="X33" s="3">
        <v>16.430043755305739</v>
      </c>
      <c r="Y33" s="3">
        <v>17.057699796739307</v>
      </c>
      <c r="Z33" s="2">
        <v>0.5914768549999998</v>
      </c>
      <c r="AA33" s="9">
        <f>W33/T33*1000</f>
        <v>24.91580422193163</v>
      </c>
      <c r="AB33" s="9">
        <f>W33/O33*1000</f>
        <v>12.999444444444446</v>
      </c>
      <c r="AC33" s="8">
        <v>1.0466</v>
      </c>
      <c r="AD33" s="8">
        <v>1.2713999999999999</v>
      </c>
      <c r="AE33" s="8">
        <v>0.97439999999999993</v>
      </c>
      <c r="AF33" s="8">
        <v>0.70630000000000004</v>
      </c>
      <c r="AG33" s="8">
        <v>0.21099999999999999</v>
      </c>
      <c r="AH33" s="8">
        <v>6.5916000000000006</v>
      </c>
      <c r="AI33" s="8">
        <v>1.0098</v>
      </c>
      <c r="AJ33" s="8">
        <v>3.5718000000000001</v>
      </c>
      <c r="AK33" s="8">
        <v>3.1711999999999998</v>
      </c>
      <c r="AL33" s="8">
        <v>3.0069000000000004</v>
      </c>
      <c r="AM33" s="8">
        <v>5.7455999999999996</v>
      </c>
      <c r="AN33" s="8">
        <v>2.1787999999999998</v>
      </c>
      <c r="AO33" s="8">
        <v>4.0712999999999999</v>
      </c>
      <c r="AP33" s="8">
        <v>0.28320000000000001</v>
      </c>
      <c r="AQ33" s="8">
        <v>3.0493000000000006</v>
      </c>
      <c r="AR33" s="8">
        <v>11.0555</v>
      </c>
      <c r="AS33" s="8">
        <v>2.4435000000000002</v>
      </c>
      <c r="AT33" s="8">
        <v>2.0209999999999999</v>
      </c>
      <c r="AU33" s="8">
        <v>0.28129999999999999</v>
      </c>
      <c r="AV33" s="8">
        <v>2.0053000000000001</v>
      </c>
      <c r="AW33" s="8">
        <v>0.98129999999999995</v>
      </c>
      <c r="AX33" s="8">
        <v>0.56099999999999994</v>
      </c>
      <c r="AY33" s="8">
        <v>0.2621</v>
      </c>
      <c r="AZ33" s="8">
        <v>5.4641999999999999</v>
      </c>
      <c r="BA33" s="8">
        <v>13.1364</v>
      </c>
      <c r="BB33" s="8">
        <v>4.515200000000001</v>
      </c>
      <c r="BC33" s="8">
        <v>6.16</v>
      </c>
      <c r="BD33" s="8">
        <v>6.4012000000000002</v>
      </c>
      <c r="BE33" s="8">
        <v>4.6293000000000006</v>
      </c>
      <c r="BF33" s="8">
        <v>10.1257</v>
      </c>
      <c r="BG33" s="8">
        <v>0.5494</v>
      </c>
      <c r="BH33" s="8">
        <v>1.367</v>
      </c>
      <c r="BI33" s="8">
        <v>0.26389999999999997</v>
      </c>
      <c r="BJ33" s="8">
        <v>0.43209999999999998</v>
      </c>
      <c r="BK33" s="8">
        <v>22.136499999999998</v>
      </c>
      <c r="BL33" s="8">
        <v>0.3417</v>
      </c>
      <c r="BM33" s="8">
        <v>0.32930000000000004</v>
      </c>
      <c r="BN33" s="8">
        <v>0.22010000000000002</v>
      </c>
      <c r="BO33" s="8">
        <v>9.6399999999999986E-2</v>
      </c>
      <c r="BP33" s="8">
        <v>0.70569999999999999</v>
      </c>
    </row>
    <row r="34" spans="1:68" x14ac:dyDescent="0.25">
      <c r="A34" s="1" t="s">
        <v>189</v>
      </c>
      <c r="B34" t="s">
        <v>47</v>
      </c>
      <c r="C34">
        <v>2014</v>
      </c>
      <c r="D34" t="s">
        <v>13</v>
      </c>
      <c r="E34">
        <v>0</v>
      </c>
      <c r="F34">
        <v>0</v>
      </c>
      <c r="G34" t="s">
        <v>15</v>
      </c>
      <c r="H34">
        <v>27</v>
      </c>
      <c r="I34">
        <v>4</v>
      </c>
      <c r="J34">
        <v>65</v>
      </c>
      <c r="K34" s="16">
        <v>3765</v>
      </c>
      <c r="L34" s="11">
        <v>294</v>
      </c>
      <c r="M34" s="11">
        <v>129295530</v>
      </c>
      <c r="N34" s="11">
        <v>660</v>
      </c>
      <c r="O34" s="16">
        <v>16084</v>
      </c>
      <c r="P34" s="11">
        <v>12913</v>
      </c>
      <c r="Q34" s="11">
        <v>8089</v>
      </c>
      <c r="R34" s="11">
        <v>4</v>
      </c>
      <c r="S34" s="11">
        <v>8085</v>
      </c>
      <c r="T34" s="16">
        <v>7174</v>
      </c>
      <c r="U34">
        <v>911</v>
      </c>
      <c r="V34">
        <v>4824</v>
      </c>
      <c r="W34" s="12">
        <v>169.88319999999999</v>
      </c>
      <c r="X34" s="3">
        <v>16.880093217210739</v>
      </c>
      <c r="Y34" s="3">
        <v>17.212624836865668</v>
      </c>
      <c r="Z34" s="2">
        <v>0.79391337500000003</v>
      </c>
      <c r="AA34" s="9">
        <f>W34/T34*1000</f>
        <v>23.680401449679394</v>
      </c>
      <c r="AB34" s="9">
        <f>W34/O34*1000</f>
        <v>10.562248196965928</v>
      </c>
      <c r="AC34" s="8">
        <v>0.67399999999999993</v>
      </c>
      <c r="AD34" s="8">
        <v>0.59589999999999999</v>
      </c>
      <c r="AE34" s="8">
        <v>1.69</v>
      </c>
      <c r="AF34" s="8">
        <v>2.3297999999999996</v>
      </c>
      <c r="AG34" s="8">
        <v>0.47350000000000003</v>
      </c>
      <c r="AH34" s="8">
        <v>5.8915999999999995</v>
      </c>
      <c r="AI34" s="8">
        <v>0.13250000000000001</v>
      </c>
      <c r="AJ34" s="8">
        <v>3.5484</v>
      </c>
      <c r="AK34" s="8">
        <v>4.9013</v>
      </c>
      <c r="AL34" s="8">
        <v>5.8863000000000003</v>
      </c>
      <c r="AM34" s="8">
        <v>10.7461</v>
      </c>
      <c r="AN34" s="8">
        <v>4.2092999999999998</v>
      </c>
      <c r="AO34" s="8">
        <v>3.1093999999999999</v>
      </c>
      <c r="AP34" s="8">
        <v>0.67999999999999994</v>
      </c>
      <c r="AQ34" s="8">
        <v>5.3403</v>
      </c>
      <c r="AR34" s="8">
        <v>15.724499999999999</v>
      </c>
      <c r="AS34" s="8">
        <v>4.3063000000000002</v>
      </c>
      <c r="AT34" s="8">
        <v>2.6825999999999999</v>
      </c>
      <c r="AU34" s="8">
        <v>0.46299999999999997</v>
      </c>
      <c r="AV34" s="8">
        <v>3.8035999999999999</v>
      </c>
      <c r="AW34" s="8">
        <v>1.2692000000000001</v>
      </c>
      <c r="AX34" s="8">
        <v>1.1962999999999999</v>
      </c>
      <c r="AY34" s="8">
        <v>0.29480000000000001</v>
      </c>
      <c r="AZ34" s="8">
        <v>5.3813999999999993</v>
      </c>
      <c r="BA34" s="8">
        <v>20.825699999999998</v>
      </c>
      <c r="BB34" s="8">
        <v>1.0519000000000001</v>
      </c>
      <c r="BC34" s="8">
        <v>3.6591000000000005</v>
      </c>
      <c r="BD34" s="8">
        <v>8.8335000000000008</v>
      </c>
      <c r="BE34" s="8">
        <v>1.2788999999999999</v>
      </c>
      <c r="BF34" s="8">
        <v>17.476399999999998</v>
      </c>
      <c r="BG34" s="8">
        <v>0.85279999999999989</v>
      </c>
      <c r="BH34" s="8">
        <v>1.4510000000000001</v>
      </c>
      <c r="BI34" s="8">
        <v>0.1424</v>
      </c>
      <c r="BJ34" s="8">
        <v>0.6391</v>
      </c>
      <c r="BK34" s="8">
        <v>25.356299999999997</v>
      </c>
      <c r="BL34" s="8">
        <v>0.51639999999999997</v>
      </c>
      <c r="BM34" s="8">
        <v>0.42409999999999998</v>
      </c>
      <c r="BN34" s="8">
        <v>0.20319999999999999</v>
      </c>
      <c r="BO34" s="8">
        <v>0.18109999999999998</v>
      </c>
      <c r="BP34" s="8">
        <v>1.6612</v>
      </c>
    </row>
    <row r="35" spans="1:68" x14ac:dyDescent="0.25">
      <c r="A35" s="1" t="s">
        <v>190</v>
      </c>
      <c r="B35" t="s">
        <v>48</v>
      </c>
      <c r="C35">
        <v>2014</v>
      </c>
      <c r="D35" t="s">
        <v>13</v>
      </c>
      <c r="E35">
        <v>0</v>
      </c>
      <c r="F35">
        <v>0</v>
      </c>
      <c r="G35" t="s">
        <v>15</v>
      </c>
      <c r="H35">
        <v>27</v>
      </c>
      <c r="I35">
        <v>4</v>
      </c>
      <c r="J35">
        <v>67</v>
      </c>
      <c r="K35" s="16">
        <v>22812</v>
      </c>
      <c r="L35" s="11">
        <v>1343</v>
      </c>
      <c r="M35" s="11">
        <v>802450808</v>
      </c>
      <c r="N35" s="11">
        <v>676</v>
      </c>
      <c r="O35" s="16">
        <v>42316</v>
      </c>
      <c r="P35" s="11">
        <v>33501</v>
      </c>
      <c r="Q35" s="11">
        <v>23145</v>
      </c>
      <c r="R35" s="11">
        <v>11</v>
      </c>
      <c r="S35" s="11">
        <v>23134</v>
      </c>
      <c r="T35" s="16">
        <v>21693</v>
      </c>
      <c r="U35">
        <v>1441</v>
      </c>
      <c r="V35">
        <v>10356</v>
      </c>
      <c r="W35" s="12">
        <v>528.27579999999989</v>
      </c>
      <c r="X35" s="3">
        <v>18.328226152654679</v>
      </c>
      <c r="Y35" s="3">
        <v>19.14897828690335</v>
      </c>
      <c r="Z35" s="2">
        <v>0.61805739999999998</v>
      </c>
      <c r="AA35" s="9">
        <f>W35/T35*1000</f>
        <v>24.352362513253119</v>
      </c>
      <c r="AB35" s="9">
        <f>W35/O35*1000</f>
        <v>12.484067492201529</v>
      </c>
      <c r="AC35" s="8">
        <v>2.5958000000000001</v>
      </c>
      <c r="AD35" s="8">
        <v>4.3608000000000002</v>
      </c>
      <c r="AE35" s="8">
        <v>3.7128000000000001</v>
      </c>
      <c r="AF35" s="8">
        <v>12.1144</v>
      </c>
      <c r="AG35" s="8">
        <v>1.5568</v>
      </c>
      <c r="AH35" s="8">
        <v>43.970799999999997</v>
      </c>
      <c r="AI35" s="8">
        <v>1.1086</v>
      </c>
      <c r="AJ35" s="8">
        <v>14.5039</v>
      </c>
      <c r="AK35" s="8">
        <v>10.7872</v>
      </c>
      <c r="AL35" s="8">
        <v>12.203899999999999</v>
      </c>
      <c r="AM35" s="8">
        <v>22.477699999999999</v>
      </c>
      <c r="AN35" s="8">
        <v>9.8480000000000008</v>
      </c>
      <c r="AO35" s="8">
        <v>6.6928000000000001</v>
      </c>
      <c r="AP35" s="8">
        <v>1.7277</v>
      </c>
      <c r="AQ35" s="8">
        <v>8.9346999999999994</v>
      </c>
      <c r="AR35" s="8">
        <v>31.815099999999997</v>
      </c>
      <c r="AS35" s="8">
        <v>9.1801999999999992</v>
      </c>
      <c r="AT35" s="8">
        <v>9.0785999999999998</v>
      </c>
      <c r="AU35" s="8">
        <v>1.1385000000000001</v>
      </c>
      <c r="AV35" s="8">
        <v>10.095499999999999</v>
      </c>
      <c r="AW35" s="8">
        <v>4.6918000000000006</v>
      </c>
      <c r="AX35" s="8">
        <v>2.1295000000000002</v>
      </c>
      <c r="AY35" s="8">
        <v>0.52200000000000002</v>
      </c>
      <c r="AZ35" s="8">
        <v>28.304500000000001</v>
      </c>
      <c r="BA35" s="8">
        <v>56.220500000000001</v>
      </c>
      <c r="BB35" s="8">
        <v>29.141300000000001</v>
      </c>
      <c r="BC35" s="8">
        <v>20.098100000000002</v>
      </c>
      <c r="BD35" s="8">
        <v>15.8339</v>
      </c>
      <c r="BE35" s="8">
        <v>7.1942000000000004</v>
      </c>
      <c r="BF35" s="8">
        <v>39.717199999999998</v>
      </c>
      <c r="BG35" s="8">
        <v>2.5409999999999999</v>
      </c>
      <c r="BH35" s="8">
        <v>5.3458000000000006</v>
      </c>
      <c r="BI35" s="8">
        <v>1.8564999999999998</v>
      </c>
      <c r="BJ35" s="8">
        <v>1.1389</v>
      </c>
      <c r="BK35" s="8">
        <v>82.248699999999999</v>
      </c>
      <c r="BL35" s="8">
        <v>1.8533999999999999</v>
      </c>
      <c r="BM35" s="8">
        <v>1.4206000000000001</v>
      </c>
      <c r="BN35" s="8">
        <v>1.4011</v>
      </c>
      <c r="BO35" s="8">
        <v>0.42849999999999999</v>
      </c>
      <c r="BP35" s="8">
        <v>8.2844999999999995</v>
      </c>
    </row>
    <row r="36" spans="1:68" x14ac:dyDescent="0.25">
      <c r="A36" s="1" t="s">
        <v>191</v>
      </c>
      <c r="B36" t="s">
        <v>49</v>
      </c>
      <c r="C36">
        <v>2014</v>
      </c>
      <c r="D36" t="s">
        <v>13</v>
      </c>
      <c r="E36">
        <v>0</v>
      </c>
      <c r="F36">
        <v>0</v>
      </c>
      <c r="G36" t="s">
        <v>15</v>
      </c>
      <c r="H36">
        <v>27</v>
      </c>
      <c r="I36">
        <v>4</v>
      </c>
      <c r="J36">
        <v>69</v>
      </c>
      <c r="K36" s="16">
        <v>1485</v>
      </c>
      <c r="L36" s="11">
        <v>187</v>
      </c>
      <c r="M36" s="11">
        <v>52925890</v>
      </c>
      <c r="N36" s="11">
        <v>685</v>
      </c>
      <c r="O36" s="16">
        <v>4501</v>
      </c>
      <c r="P36" s="11">
        <v>3617</v>
      </c>
      <c r="Q36" s="11">
        <v>2243</v>
      </c>
      <c r="R36" s="11">
        <v>0</v>
      </c>
      <c r="S36" s="11">
        <v>2243</v>
      </c>
      <c r="T36" s="16">
        <v>2180</v>
      </c>
      <c r="U36">
        <v>63</v>
      </c>
      <c r="V36">
        <v>1374</v>
      </c>
      <c r="W36" s="12">
        <v>58.818500000000014</v>
      </c>
      <c r="X36" s="3">
        <v>16.604975886027852</v>
      </c>
      <c r="Y36" s="3">
        <v>17.057784162866838</v>
      </c>
      <c r="Z36" s="2">
        <v>0.62183409999999983</v>
      </c>
      <c r="AA36" s="9">
        <f>W36/T36*1000</f>
        <v>26.980963302752301</v>
      </c>
      <c r="AB36" s="9">
        <f>W36/O36*1000</f>
        <v>13.067873805820932</v>
      </c>
      <c r="AC36" s="8">
        <v>0.11199999999999999</v>
      </c>
      <c r="AD36" s="8">
        <v>0.2999</v>
      </c>
      <c r="AE36" s="8">
        <v>0.61030000000000006</v>
      </c>
      <c r="AF36" s="8">
        <v>0.96650000000000003</v>
      </c>
      <c r="AG36" s="8">
        <v>0.18460000000000001</v>
      </c>
      <c r="AH36" s="8">
        <v>2.6917</v>
      </c>
      <c r="AI36" s="8">
        <v>0.15920000000000001</v>
      </c>
      <c r="AJ36" s="8">
        <v>1.0206999999999999</v>
      </c>
      <c r="AK36" s="8">
        <v>1.6867000000000001</v>
      </c>
      <c r="AL36" s="8">
        <v>2.0535999999999999</v>
      </c>
      <c r="AM36" s="8">
        <v>4.0779999999999994</v>
      </c>
      <c r="AN36" s="8">
        <v>1.3991</v>
      </c>
      <c r="AO36" s="8">
        <v>0.57430000000000003</v>
      </c>
      <c r="AP36" s="8">
        <v>0.17170000000000002</v>
      </c>
      <c r="AQ36" s="8">
        <v>1.6853</v>
      </c>
      <c r="AR36" s="8">
        <v>3.9971000000000001</v>
      </c>
      <c r="AS36" s="8">
        <v>1.5506</v>
      </c>
      <c r="AT36" s="8">
        <v>0.74460000000000004</v>
      </c>
      <c r="AU36" s="8">
        <v>0.17380000000000001</v>
      </c>
      <c r="AV36" s="8">
        <v>1.1414</v>
      </c>
      <c r="AW36" s="8">
        <v>0.3412</v>
      </c>
      <c r="AX36" s="8">
        <v>0.32279999999999998</v>
      </c>
      <c r="AY36" s="8">
        <v>6.2799999999999995E-2</v>
      </c>
      <c r="AZ36" s="8">
        <v>2.5969000000000002</v>
      </c>
      <c r="BA36" s="8">
        <v>8.2332000000000001</v>
      </c>
      <c r="BB36" s="8">
        <v>0.2666</v>
      </c>
      <c r="BC36" s="8">
        <v>0.80809999999999993</v>
      </c>
      <c r="BD36" s="8">
        <v>2.1116000000000001</v>
      </c>
      <c r="BE36" s="8">
        <v>0.30569999999999997</v>
      </c>
      <c r="BF36" s="8">
        <v>6.1010999999999997</v>
      </c>
      <c r="BG36" s="8">
        <v>0.21859999999999999</v>
      </c>
      <c r="BH36" s="8">
        <v>0.35039999999999999</v>
      </c>
      <c r="BI36" s="8">
        <v>5.0999999999999997E-2</v>
      </c>
      <c r="BJ36" s="8">
        <v>6.5100000000000005E-2</v>
      </c>
      <c r="BK36" s="8">
        <v>10.595499999999999</v>
      </c>
      <c r="BL36" s="8">
        <v>0.15560000000000002</v>
      </c>
      <c r="BM36" s="8">
        <v>0.14000000000000001</v>
      </c>
      <c r="BN36" s="8">
        <v>0.10889999999999998</v>
      </c>
      <c r="BO36" s="8">
        <v>5.8999999999999997E-2</v>
      </c>
      <c r="BP36" s="8">
        <v>0.62329999999999997</v>
      </c>
    </row>
    <row r="37" spans="1:68" x14ac:dyDescent="0.25">
      <c r="A37" s="1" t="s">
        <v>192</v>
      </c>
      <c r="B37" t="s">
        <v>50</v>
      </c>
      <c r="C37">
        <v>2014</v>
      </c>
      <c r="D37" t="s">
        <v>13</v>
      </c>
      <c r="E37">
        <v>0</v>
      </c>
      <c r="F37">
        <v>0</v>
      </c>
      <c r="G37" t="s">
        <v>15</v>
      </c>
      <c r="H37">
        <v>27</v>
      </c>
      <c r="I37">
        <v>4</v>
      </c>
      <c r="J37">
        <v>71</v>
      </c>
      <c r="K37" s="16">
        <v>4766</v>
      </c>
      <c r="L37" s="11">
        <v>414</v>
      </c>
      <c r="M37" s="11">
        <v>177266007</v>
      </c>
      <c r="N37" s="11">
        <v>715</v>
      </c>
      <c r="O37" s="16">
        <v>13138</v>
      </c>
      <c r="P37" s="11">
        <v>10852</v>
      </c>
      <c r="Q37" s="11">
        <v>6359</v>
      </c>
      <c r="R37" s="11">
        <v>0</v>
      </c>
      <c r="S37" s="11">
        <v>6359</v>
      </c>
      <c r="T37" s="16">
        <v>5887</v>
      </c>
      <c r="U37">
        <v>472</v>
      </c>
      <c r="V37">
        <v>4493</v>
      </c>
      <c r="W37" s="12">
        <v>90.000399999999999</v>
      </c>
      <c r="X37" s="3">
        <v>16.847780384187057</v>
      </c>
      <c r="Y37" s="3">
        <v>17.288816699664473</v>
      </c>
      <c r="Z37" s="2">
        <v>0.54468952500000001</v>
      </c>
      <c r="AA37" s="9">
        <f>W37/T37*1000</f>
        <v>15.287990487514863</v>
      </c>
      <c r="AB37" s="9">
        <f>W37/O37*1000</f>
        <v>6.8503881869386509</v>
      </c>
      <c r="AC37" s="8">
        <v>0.52</v>
      </c>
      <c r="AD37" s="8">
        <v>0.68959999999999999</v>
      </c>
      <c r="AE37" s="8">
        <v>0.87109999999999999</v>
      </c>
      <c r="AF37" s="8">
        <v>1.5194000000000001</v>
      </c>
      <c r="AG37" s="8">
        <v>0.31890000000000002</v>
      </c>
      <c r="AH37" s="8">
        <v>1.9298999999999999</v>
      </c>
      <c r="AI37" s="8">
        <v>0.1585</v>
      </c>
      <c r="AJ37" s="8">
        <v>3.3776999999999999</v>
      </c>
      <c r="AK37" s="8">
        <v>1.9908999999999999</v>
      </c>
      <c r="AL37" s="8">
        <v>2.2010000000000001</v>
      </c>
      <c r="AM37" s="8">
        <v>4.6549999999999994</v>
      </c>
      <c r="AN37" s="8">
        <v>1.5745</v>
      </c>
      <c r="AO37" s="8">
        <v>0.94059999999999999</v>
      </c>
      <c r="AP37" s="8">
        <v>1.1388999999999998</v>
      </c>
      <c r="AQ37" s="8">
        <v>4.9190999999999994</v>
      </c>
      <c r="AR37" s="8">
        <v>8.5366999999999997</v>
      </c>
      <c r="AS37" s="8">
        <v>1.3355999999999999</v>
      </c>
      <c r="AT37" s="8">
        <v>3.4025999999999996</v>
      </c>
      <c r="AU37" s="8">
        <v>0.2077</v>
      </c>
      <c r="AV37" s="8">
        <v>2.4764999999999997</v>
      </c>
      <c r="AW37" s="8">
        <v>1.0750999999999999</v>
      </c>
      <c r="AX37" s="8">
        <v>0.5554</v>
      </c>
      <c r="AY37" s="8">
        <v>0.22639999999999999</v>
      </c>
      <c r="AZ37" s="8">
        <v>2.5266000000000002</v>
      </c>
      <c r="BA37" s="8">
        <v>8.7888000000000002</v>
      </c>
      <c r="BB37" s="8">
        <v>2.5453000000000001</v>
      </c>
      <c r="BC37" s="8">
        <v>2.4386000000000001</v>
      </c>
      <c r="BD37" s="8">
        <v>3.0763000000000003</v>
      </c>
      <c r="BE37" s="8">
        <v>0.82609999999999995</v>
      </c>
      <c r="BF37" s="8">
        <v>8.0323999999999991</v>
      </c>
      <c r="BG37" s="8">
        <v>0.97959999999999992</v>
      </c>
      <c r="BH37" s="8">
        <v>1.2812999999999999</v>
      </c>
      <c r="BI37" s="8">
        <v>0.50719999999999998</v>
      </c>
      <c r="BJ37" s="8">
        <v>0.1321</v>
      </c>
      <c r="BK37" s="8">
        <v>11.425899999999999</v>
      </c>
      <c r="BL37" s="8">
        <v>0.20850000000000002</v>
      </c>
      <c r="BM37" s="8">
        <v>0.2</v>
      </c>
      <c r="BN37" s="8">
        <v>0.70809999999999995</v>
      </c>
      <c r="BO37" s="8">
        <v>9.7199999999999995E-2</v>
      </c>
      <c r="BP37" s="8">
        <v>1.6052999999999999</v>
      </c>
    </row>
    <row r="38" spans="1:68" x14ac:dyDescent="0.25">
      <c r="A38" s="1" t="s">
        <v>193</v>
      </c>
      <c r="B38" t="s">
        <v>51</v>
      </c>
      <c r="C38">
        <v>2014</v>
      </c>
      <c r="D38" t="s">
        <v>13</v>
      </c>
      <c r="E38">
        <v>0</v>
      </c>
      <c r="F38">
        <v>0</v>
      </c>
      <c r="G38" t="s">
        <v>15</v>
      </c>
      <c r="H38">
        <v>27</v>
      </c>
      <c r="I38">
        <v>4</v>
      </c>
      <c r="J38">
        <v>73</v>
      </c>
      <c r="K38" s="16">
        <v>2288</v>
      </c>
      <c r="L38" s="11">
        <v>224</v>
      </c>
      <c r="M38" s="11">
        <v>75943009</v>
      </c>
      <c r="N38" s="11">
        <v>638</v>
      </c>
      <c r="O38" s="16">
        <v>7096</v>
      </c>
      <c r="P38" s="11">
        <v>5835</v>
      </c>
      <c r="Q38" s="11">
        <v>3613</v>
      </c>
      <c r="R38" s="11">
        <v>2</v>
      </c>
      <c r="S38" s="11">
        <v>3611</v>
      </c>
      <c r="T38" s="16">
        <v>3461</v>
      </c>
      <c r="U38">
        <v>150</v>
      </c>
      <c r="V38">
        <v>2222</v>
      </c>
      <c r="W38" s="12">
        <v>103.31039999999999</v>
      </c>
      <c r="X38" s="3">
        <v>16.270030975869204</v>
      </c>
      <c r="Y38" s="3">
        <v>16.788137304066005</v>
      </c>
      <c r="Z38" s="2">
        <v>0.756372975</v>
      </c>
      <c r="AA38" s="9">
        <f>W38/T38*1000</f>
        <v>29.849869979774628</v>
      </c>
      <c r="AB38" s="9">
        <f>W38/O38*1000</f>
        <v>14.558962795941374</v>
      </c>
      <c r="AC38" s="8">
        <v>0.21909999999999999</v>
      </c>
      <c r="AD38" s="8">
        <v>0.36330000000000001</v>
      </c>
      <c r="AE38" s="8">
        <v>0.85530000000000006</v>
      </c>
      <c r="AF38" s="8">
        <v>2.4068000000000001</v>
      </c>
      <c r="AG38" s="8">
        <v>0.42549999999999999</v>
      </c>
      <c r="AH38" s="8">
        <v>3.2124999999999999</v>
      </c>
      <c r="AI38" s="8">
        <v>0.60589999999999999</v>
      </c>
      <c r="AJ38" s="8">
        <v>2.1227999999999998</v>
      </c>
      <c r="AK38" s="8">
        <v>2.5627</v>
      </c>
      <c r="AL38" s="8">
        <v>2.0587</v>
      </c>
      <c r="AM38" s="8">
        <v>4.4363000000000001</v>
      </c>
      <c r="AN38" s="8">
        <v>1.9331</v>
      </c>
      <c r="AO38" s="8">
        <v>1.4660000000000002</v>
      </c>
      <c r="AP38" s="8">
        <v>0.35849999999999999</v>
      </c>
      <c r="AQ38" s="8">
        <v>4.8373999999999997</v>
      </c>
      <c r="AR38" s="8">
        <v>9.267199999999999</v>
      </c>
      <c r="AS38" s="8">
        <v>4.6637000000000004</v>
      </c>
      <c r="AT38" s="8">
        <v>1.2658</v>
      </c>
      <c r="AU38" s="8">
        <v>0.27250000000000002</v>
      </c>
      <c r="AV38" s="8">
        <v>1.3573</v>
      </c>
      <c r="AW38" s="8">
        <v>0.60430000000000006</v>
      </c>
      <c r="AX38" s="8">
        <v>0.55389999999999995</v>
      </c>
      <c r="AY38" s="8">
        <v>8.7800000000000003E-2</v>
      </c>
      <c r="AZ38" s="8">
        <v>3.2905000000000002</v>
      </c>
      <c r="BA38" s="8">
        <v>9.3011999999999997</v>
      </c>
      <c r="BB38" s="8">
        <v>3.6930000000000001</v>
      </c>
      <c r="BC38" s="8">
        <v>1.8763000000000001</v>
      </c>
      <c r="BD38" s="8">
        <v>3.4751000000000003</v>
      </c>
      <c r="BE38" s="8">
        <v>0.48960000000000004</v>
      </c>
      <c r="BF38" s="8">
        <v>8.5931999999999995</v>
      </c>
      <c r="BG38" s="8">
        <v>0.2944</v>
      </c>
      <c r="BH38" s="8">
        <v>0.54669999999999996</v>
      </c>
      <c r="BI38" s="8">
        <v>0.21230000000000002</v>
      </c>
      <c r="BJ38" s="8">
        <v>0.1109</v>
      </c>
      <c r="BK38" s="8">
        <v>23.3978</v>
      </c>
      <c r="BL38" s="8">
        <v>0.28939999999999999</v>
      </c>
      <c r="BM38" s="8">
        <v>0.29040000000000005</v>
      </c>
      <c r="BN38" s="8">
        <v>0.15509999999999999</v>
      </c>
      <c r="BO38" s="8">
        <v>8.5099999999999995E-2</v>
      </c>
      <c r="BP38" s="8">
        <v>1.2730000000000001</v>
      </c>
    </row>
    <row r="39" spans="1:68" x14ac:dyDescent="0.25">
      <c r="A39" s="1" t="s">
        <v>194</v>
      </c>
      <c r="B39" t="s">
        <v>52</v>
      </c>
      <c r="C39">
        <v>2014</v>
      </c>
      <c r="D39" t="s">
        <v>13</v>
      </c>
      <c r="E39">
        <v>0</v>
      </c>
      <c r="F39">
        <v>0</v>
      </c>
      <c r="G39" t="s">
        <v>15</v>
      </c>
      <c r="H39">
        <v>27</v>
      </c>
      <c r="I39">
        <v>4</v>
      </c>
      <c r="J39">
        <v>75</v>
      </c>
      <c r="K39" s="16">
        <v>4305</v>
      </c>
      <c r="L39" s="11">
        <v>311</v>
      </c>
      <c r="M39" s="11">
        <v>178061559</v>
      </c>
      <c r="N39" s="11">
        <v>796</v>
      </c>
      <c r="O39" s="16">
        <v>10791</v>
      </c>
      <c r="P39" s="11">
        <v>9062</v>
      </c>
      <c r="Q39" s="11">
        <v>5121</v>
      </c>
      <c r="R39" s="11">
        <v>0</v>
      </c>
      <c r="S39" s="11">
        <v>5121</v>
      </c>
      <c r="T39" s="16">
        <v>4837</v>
      </c>
      <c r="U39">
        <v>284</v>
      </c>
      <c r="V39">
        <v>3941</v>
      </c>
      <c r="W39" s="12">
        <v>167.77620000000005</v>
      </c>
      <c r="X39" s="3">
        <v>16.659538002477987</v>
      </c>
      <c r="Y39" s="3">
        <v>16.916112572448277</v>
      </c>
      <c r="Z39" s="2">
        <v>0.84347817499999989</v>
      </c>
      <c r="AA39" s="9">
        <f>W39/T39*1000</f>
        <v>34.686003721314876</v>
      </c>
      <c r="AB39" s="9">
        <f>W39/O39*1000</f>
        <v>15.54778982485405</v>
      </c>
      <c r="AC39" s="8">
        <v>1.1860999999999999</v>
      </c>
      <c r="AD39" s="8">
        <v>0.50449999999999995</v>
      </c>
      <c r="AE39" s="8">
        <v>1.9291</v>
      </c>
      <c r="AF39" s="8">
        <v>1.9441000000000002</v>
      </c>
      <c r="AG39" s="8">
        <v>0.61749999999999994</v>
      </c>
      <c r="AH39" s="8">
        <v>3.3131999999999997</v>
      </c>
      <c r="AI39" s="8">
        <v>1.7874000000000001</v>
      </c>
      <c r="AJ39" s="8">
        <v>2.7368999999999999</v>
      </c>
      <c r="AK39" s="8">
        <v>4.9003999999999994</v>
      </c>
      <c r="AL39" s="8">
        <v>6.2313999999999998</v>
      </c>
      <c r="AM39" s="8">
        <v>11.702400000000001</v>
      </c>
      <c r="AN39" s="8">
        <v>4.3327</v>
      </c>
      <c r="AO39" s="8">
        <v>1.9964000000000002</v>
      </c>
      <c r="AP39" s="8">
        <v>0.36430000000000001</v>
      </c>
      <c r="AQ39" s="8">
        <v>1.0592999999999999</v>
      </c>
      <c r="AR39" s="8">
        <v>11.214400000000001</v>
      </c>
      <c r="AS39" s="8">
        <v>3.4177</v>
      </c>
      <c r="AT39" s="8">
        <v>2.8441000000000001</v>
      </c>
      <c r="AU39" s="8">
        <v>0.67959999999999998</v>
      </c>
      <c r="AV39" s="8">
        <v>5.4550999999999998</v>
      </c>
      <c r="AW39" s="8">
        <v>1.1207</v>
      </c>
      <c r="AX39" s="8">
        <v>1.5164999999999997</v>
      </c>
      <c r="AY39" s="8">
        <v>0.4526</v>
      </c>
      <c r="AZ39" s="8">
        <v>4.6602999999999994</v>
      </c>
      <c r="BA39" s="8">
        <v>23.041</v>
      </c>
      <c r="BB39" s="8">
        <v>0.78770000000000007</v>
      </c>
      <c r="BC39" s="8">
        <v>4.9595000000000002</v>
      </c>
      <c r="BD39" s="8">
        <v>5.2254999999999994</v>
      </c>
      <c r="BE39" s="8">
        <v>1.4415</v>
      </c>
      <c r="BF39" s="8">
        <v>19.626300000000001</v>
      </c>
      <c r="BG39" s="8">
        <v>0.74609999999999999</v>
      </c>
      <c r="BH39" s="8">
        <v>1.2757000000000001</v>
      </c>
      <c r="BI39" s="8">
        <v>0.11849999999999999</v>
      </c>
      <c r="BJ39" s="8">
        <v>0.39290000000000003</v>
      </c>
      <c r="BK39" s="8">
        <v>31.2989</v>
      </c>
      <c r="BL39" s="8">
        <v>0.49199999999999999</v>
      </c>
      <c r="BM39" s="8">
        <v>0.53320000000000001</v>
      </c>
      <c r="BN39" s="8">
        <v>0.1588</v>
      </c>
      <c r="BO39" s="8">
        <v>0.2263</v>
      </c>
      <c r="BP39" s="8">
        <v>1.4855999999999998</v>
      </c>
    </row>
    <row r="40" spans="1:68" x14ac:dyDescent="0.25">
      <c r="A40" s="1" t="s">
        <v>195</v>
      </c>
      <c r="B40" t="s">
        <v>53</v>
      </c>
      <c r="C40">
        <v>2014</v>
      </c>
      <c r="D40" t="s">
        <v>13</v>
      </c>
      <c r="E40">
        <v>0</v>
      </c>
      <c r="F40">
        <v>0</v>
      </c>
      <c r="G40" t="s">
        <v>15</v>
      </c>
      <c r="H40">
        <v>27</v>
      </c>
      <c r="I40">
        <v>4</v>
      </c>
      <c r="J40">
        <v>77</v>
      </c>
      <c r="K40" s="16">
        <v>1584</v>
      </c>
      <c r="L40" s="11">
        <v>172</v>
      </c>
      <c r="M40" s="11">
        <v>45069981</v>
      </c>
      <c r="N40" s="11">
        <v>547</v>
      </c>
      <c r="O40" s="16">
        <v>3976</v>
      </c>
      <c r="P40" s="11">
        <v>3320</v>
      </c>
      <c r="Q40" s="11">
        <v>2064</v>
      </c>
      <c r="R40" s="11">
        <v>0</v>
      </c>
      <c r="S40" s="11">
        <v>2064</v>
      </c>
      <c r="T40" s="16">
        <v>1986</v>
      </c>
      <c r="U40">
        <v>78</v>
      </c>
      <c r="V40">
        <v>1256</v>
      </c>
      <c r="W40" s="12">
        <v>49.194200000000002</v>
      </c>
      <c r="X40" s="3">
        <v>16.6127868475401</v>
      </c>
      <c r="Y40" s="3">
        <v>17.01945526989158</v>
      </c>
      <c r="Z40" s="2">
        <v>0.68141153250000008</v>
      </c>
      <c r="AA40" s="9">
        <f>W40/T40*1000</f>
        <v>24.770493454179253</v>
      </c>
      <c r="AB40" s="9">
        <f>W40/O40*1000</f>
        <v>12.372786720321933</v>
      </c>
      <c r="AC40" s="8">
        <v>0.21359999999999998</v>
      </c>
      <c r="AD40" s="8">
        <v>0.28210000000000002</v>
      </c>
      <c r="AE40" s="8">
        <v>0.48980000000000001</v>
      </c>
      <c r="AF40" s="8">
        <v>0.11120000000000001</v>
      </c>
      <c r="AG40" s="8">
        <v>7.85E-2</v>
      </c>
      <c r="AH40" s="8">
        <v>0.98310000000000008</v>
      </c>
      <c r="AI40" s="8">
        <v>0.2394</v>
      </c>
      <c r="AJ40" s="8">
        <v>0.87360000000000004</v>
      </c>
      <c r="AK40" s="8">
        <v>1.1717</v>
      </c>
      <c r="AL40" s="8">
        <v>1.4324999999999999</v>
      </c>
      <c r="AM40" s="8">
        <v>2.5148000000000001</v>
      </c>
      <c r="AN40" s="8">
        <v>1.0978999999999999</v>
      </c>
      <c r="AO40" s="8">
        <v>0.438</v>
      </c>
      <c r="AP40" s="8">
        <v>0.1749</v>
      </c>
      <c r="AQ40" s="8">
        <v>4.4168000000000003</v>
      </c>
      <c r="AR40" s="8">
        <v>3.7911000000000001</v>
      </c>
      <c r="AS40" s="8">
        <v>0.82590000000000008</v>
      </c>
      <c r="AT40" s="8">
        <v>0.50679999999999992</v>
      </c>
      <c r="AU40" s="8">
        <v>0.17460000000000001</v>
      </c>
      <c r="AV40" s="8">
        <v>1.0041</v>
      </c>
      <c r="AW40" s="8">
        <v>0.43830000000000002</v>
      </c>
      <c r="AX40" s="8">
        <v>0.60699999999999998</v>
      </c>
      <c r="AY40" s="8">
        <v>0.1094</v>
      </c>
      <c r="AZ40" s="8">
        <v>1.6326999999999998</v>
      </c>
      <c r="BA40" s="8">
        <v>5.2408999999999999</v>
      </c>
      <c r="BB40" s="8">
        <v>0.1583</v>
      </c>
      <c r="BC40" s="8">
        <v>1.0774000000000001</v>
      </c>
      <c r="BD40" s="8">
        <v>2.2162000000000002</v>
      </c>
      <c r="BE40" s="8">
        <v>0.57620000000000005</v>
      </c>
      <c r="BF40" s="8">
        <v>4.0052000000000003</v>
      </c>
      <c r="BG40" s="8">
        <v>0.20340000000000003</v>
      </c>
      <c r="BH40" s="8">
        <v>0.34720000000000001</v>
      </c>
      <c r="BI40" s="8">
        <v>3.0499999999999999E-2</v>
      </c>
      <c r="BJ40" s="8">
        <v>5.8400000000000007E-2</v>
      </c>
      <c r="BK40" s="8">
        <v>9.7765000000000004</v>
      </c>
      <c r="BL40" s="8">
        <v>0.23730000000000001</v>
      </c>
      <c r="BM40" s="8">
        <v>0.32640000000000002</v>
      </c>
      <c r="BN40" s="8">
        <v>8.9700000000000002E-2</v>
      </c>
      <c r="BO40" s="8">
        <v>8.4700000000000011E-2</v>
      </c>
      <c r="BP40" s="8">
        <v>1.1581000000000001</v>
      </c>
    </row>
    <row r="41" spans="1:68" x14ac:dyDescent="0.25">
      <c r="A41" s="1" t="s">
        <v>196</v>
      </c>
      <c r="B41" t="s">
        <v>54</v>
      </c>
      <c r="C41">
        <v>2014</v>
      </c>
      <c r="D41" t="s">
        <v>13</v>
      </c>
      <c r="E41">
        <v>0</v>
      </c>
      <c r="F41">
        <v>0</v>
      </c>
      <c r="G41" t="s">
        <v>15</v>
      </c>
      <c r="H41">
        <v>27</v>
      </c>
      <c r="I41">
        <v>4</v>
      </c>
      <c r="J41">
        <v>79</v>
      </c>
      <c r="K41" s="16">
        <v>8534</v>
      </c>
      <c r="L41" s="11">
        <v>702</v>
      </c>
      <c r="M41" s="11">
        <v>345814727</v>
      </c>
      <c r="N41" s="11">
        <v>775</v>
      </c>
      <c r="O41" s="16">
        <v>27717</v>
      </c>
      <c r="P41" s="11">
        <v>21626</v>
      </c>
      <c r="Q41" s="11">
        <v>15400</v>
      </c>
      <c r="R41" s="11">
        <v>33</v>
      </c>
      <c r="S41" s="11">
        <v>15367</v>
      </c>
      <c r="T41" s="16">
        <v>14467</v>
      </c>
      <c r="U41">
        <v>900</v>
      </c>
      <c r="V41">
        <v>6226</v>
      </c>
      <c r="W41" s="12">
        <v>394.01329999999996</v>
      </c>
      <c r="X41" s="3">
        <v>17.62753744488753</v>
      </c>
      <c r="Y41" s="3">
        <v>18.11218424074924</v>
      </c>
      <c r="Z41" s="2">
        <v>0.81305199000000017</v>
      </c>
      <c r="AA41" s="9">
        <f>W41/T41*1000</f>
        <v>27.235314854496441</v>
      </c>
      <c r="AB41" s="9">
        <f>W41/O41*1000</f>
        <v>14.21558249449796</v>
      </c>
      <c r="AC41" s="8">
        <v>1.5825999999999998</v>
      </c>
      <c r="AD41" s="8">
        <v>1.5569999999999999</v>
      </c>
      <c r="AE41" s="8">
        <v>4.1029</v>
      </c>
      <c r="AF41" s="8">
        <v>7.5384000000000002</v>
      </c>
      <c r="AG41" s="8">
        <v>1.635</v>
      </c>
      <c r="AH41" s="8">
        <v>9.2817000000000007</v>
      </c>
      <c r="AI41" s="8">
        <v>0.23019999999999999</v>
      </c>
      <c r="AJ41" s="8">
        <v>5.9332000000000003</v>
      </c>
      <c r="AK41" s="8">
        <v>10.654900000000001</v>
      </c>
      <c r="AL41" s="8">
        <v>11.838199999999999</v>
      </c>
      <c r="AM41" s="8">
        <v>23.066300000000002</v>
      </c>
      <c r="AN41" s="8">
        <v>8.7111000000000001</v>
      </c>
      <c r="AO41" s="8">
        <v>4.335</v>
      </c>
      <c r="AP41" s="8">
        <v>0.99299999999999999</v>
      </c>
      <c r="AQ41" s="8">
        <v>18.327500000000001</v>
      </c>
      <c r="AR41" s="8">
        <v>25.973299999999998</v>
      </c>
      <c r="AS41" s="8">
        <v>7.1644000000000005</v>
      </c>
      <c r="AT41" s="8">
        <v>4.8622999999999994</v>
      </c>
      <c r="AU41" s="8">
        <v>1.0978000000000001</v>
      </c>
      <c r="AV41" s="8">
        <v>6.5739000000000001</v>
      </c>
      <c r="AW41" s="8">
        <v>5.0940000000000003</v>
      </c>
      <c r="AX41" s="8">
        <v>3.2881</v>
      </c>
      <c r="AY41" s="8">
        <v>0.54770000000000008</v>
      </c>
      <c r="AZ41" s="8">
        <v>10.8263</v>
      </c>
      <c r="BA41" s="8">
        <v>42.332300000000004</v>
      </c>
      <c r="BB41" s="8">
        <v>1.5497000000000001</v>
      </c>
      <c r="BC41" s="8">
        <v>7.7565000000000008</v>
      </c>
      <c r="BD41" s="8">
        <v>18.2011</v>
      </c>
      <c r="BE41" s="8">
        <v>2.4098999999999999</v>
      </c>
      <c r="BF41" s="8">
        <v>42.4178</v>
      </c>
      <c r="BG41" s="8">
        <v>1.5614000000000001</v>
      </c>
      <c r="BH41" s="8">
        <v>3.2467000000000001</v>
      </c>
      <c r="BI41" s="8">
        <v>0.24069999999999997</v>
      </c>
      <c r="BJ41" s="8">
        <v>2.5228000000000002</v>
      </c>
      <c r="BK41" s="8">
        <v>86.938000000000002</v>
      </c>
      <c r="BL41" s="8">
        <v>1.7338</v>
      </c>
      <c r="BM41" s="8">
        <v>2.6223000000000001</v>
      </c>
      <c r="BN41" s="8">
        <v>0.73409999999999997</v>
      </c>
      <c r="BO41" s="8">
        <v>0.50059999999999993</v>
      </c>
      <c r="BP41" s="8">
        <v>4.0308000000000002</v>
      </c>
    </row>
    <row r="42" spans="1:68" x14ac:dyDescent="0.25">
      <c r="A42" s="1" t="s">
        <v>197</v>
      </c>
      <c r="B42" t="s">
        <v>55</v>
      </c>
      <c r="C42">
        <v>2014</v>
      </c>
      <c r="D42" t="s">
        <v>13</v>
      </c>
      <c r="E42">
        <v>0</v>
      </c>
      <c r="F42">
        <v>0</v>
      </c>
      <c r="G42" t="s">
        <v>15</v>
      </c>
      <c r="H42">
        <v>27</v>
      </c>
      <c r="I42">
        <v>4</v>
      </c>
      <c r="J42">
        <v>81</v>
      </c>
      <c r="K42" s="16">
        <v>1700</v>
      </c>
      <c r="L42" s="11">
        <v>223</v>
      </c>
      <c r="M42" s="11">
        <v>55106247</v>
      </c>
      <c r="N42" s="11">
        <v>623</v>
      </c>
      <c r="O42" s="16">
        <v>5821</v>
      </c>
      <c r="P42" s="11">
        <v>4682</v>
      </c>
      <c r="Q42" s="11">
        <v>3072</v>
      </c>
      <c r="R42" s="11">
        <v>2</v>
      </c>
      <c r="S42" s="11">
        <v>3070</v>
      </c>
      <c r="T42" s="16">
        <v>2989</v>
      </c>
      <c r="U42">
        <v>81</v>
      </c>
      <c r="V42">
        <v>1610</v>
      </c>
      <c r="W42" s="12">
        <v>61.96840000000001</v>
      </c>
      <c r="X42" s="3">
        <v>17.975222311588166</v>
      </c>
      <c r="Y42" s="3">
        <v>18.500200782796394</v>
      </c>
      <c r="Z42" s="2">
        <v>0.58791485750000017</v>
      </c>
      <c r="AA42" s="9">
        <f>W42/T42*1000</f>
        <v>20.732151221144196</v>
      </c>
      <c r="AB42" s="9">
        <f>W42/O42*1000</f>
        <v>10.645662257344101</v>
      </c>
      <c r="AC42" s="8">
        <v>0.16929999999999998</v>
      </c>
      <c r="AD42" s="8">
        <v>0.42669999999999997</v>
      </c>
      <c r="AE42" s="8">
        <v>0.44409999999999999</v>
      </c>
      <c r="AF42" s="8">
        <v>1.2199</v>
      </c>
      <c r="AG42" s="8">
        <v>0.28299999999999997</v>
      </c>
      <c r="AH42" s="8">
        <v>4.2073999999999998</v>
      </c>
      <c r="AI42" s="8">
        <v>7.9200000000000007E-2</v>
      </c>
      <c r="AJ42" s="8">
        <v>2.2726999999999999</v>
      </c>
      <c r="AK42" s="8">
        <v>1.3754</v>
      </c>
      <c r="AL42" s="8">
        <v>1.5486</v>
      </c>
      <c r="AM42" s="8">
        <v>3.194</v>
      </c>
      <c r="AN42" s="8">
        <v>1.3057000000000001</v>
      </c>
      <c r="AO42" s="8">
        <v>0.45760000000000001</v>
      </c>
      <c r="AP42" s="8">
        <v>0.43270000000000003</v>
      </c>
      <c r="AQ42" s="8">
        <v>3.5726999999999998</v>
      </c>
      <c r="AR42" s="8">
        <v>3.4828000000000001</v>
      </c>
      <c r="AS42" s="8">
        <v>0.96560000000000001</v>
      </c>
      <c r="AT42" s="8">
        <v>0.59229999999999994</v>
      </c>
      <c r="AU42" s="8">
        <v>0.1249</v>
      </c>
      <c r="AV42" s="8">
        <v>0.99390000000000001</v>
      </c>
      <c r="AW42" s="8">
        <v>0.26700000000000002</v>
      </c>
      <c r="AX42" s="8">
        <v>0.30990000000000001</v>
      </c>
      <c r="AY42" s="8">
        <v>7.6000000000000012E-2</v>
      </c>
      <c r="AZ42" s="8">
        <v>3.3008999999999999</v>
      </c>
      <c r="BA42" s="8">
        <v>6.9161000000000001</v>
      </c>
      <c r="BB42" s="8">
        <v>0.2079</v>
      </c>
      <c r="BC42" s="8">
        <v>1.7199</v>
      </c>
      <c r="BD42" s="8">
        <v>4.3997000000000002</v>
      </c>
      <c r="BE42" s="8">
        <v>0.60340000000000005</v>
      </c>
      <c r="BF42" s="8">
        <v>5.8810000000000002</v>
      </c>
      <c r="BG42" s="8">
        <v>0.1416</v>
      </c>
      <c r="BH42" s="8">
        <v>0.37609999999999999</v>
      </c>
      <c r="BI42" s="8">
        <v>3.6400000000000002E-2</v>
      </c>
      <c r="BJ42" s="8">
        <v>6.9400000000000003E-2</v>
      </c>
      <c r="BK42" s="8">
        <v>8.9651999999999994</v>
      </c>
      <c r="BL42" s="8">
        <v>0.15670000000000001</v>
      </c>
      <c r="BM42" s="8">
        <v>0.1258</v>
      </c>
      <c r="BN42" s="8">
        <v>8.5800000000000001E-2</v>
      </c>
      <c r="BO42" s="8">
        <v>6.2899999999999998E-2</v>
      </c>
      <c r="BP42" s="8">
        <v>1.1182000000000001</v>
      </c>
    </row>
    <row r="43" spans="1:68" x14ac:dyDescent="0.25">
      <c r="A43" s="1" t="s">
        <v>198</v>
      </c>
      <c r="B43" t="s">
        <v>56</v>
      </c>
      <c r="C43">
        <v>2014</v>
      </c>
      <c r="D43" t="s">
        <v>13</v>
      </c>
      <c r="E43">
        <v>0</v>
      </c>
      <c r="F43">
        <v>0</v>
      </c>
      <c r="G43" t="s">
        <v>15</v>
      </c>
      <c r="H43">
        <v>27</v>
      </c>
      <c r="I43">
        <v>4</v>
      </c>
      <c r="J43">
        <v>83</v>
      </c>
      <c r="K43" s="16">
        <v>14912</v>
      </c>
      <c r="L43" s="11">
        <v>829</v>
      </c>
      <c r="M43" s="11">
        <v>577042268</v>
      </c>
      <c r="N43" s="11">
        <v>744</v>
      </c>
      <c r="O43" s="16">
        <v>25724</v>
      </c>
      <c r="P43" s="11">
        <v>20064</v>
      </c>
      <c r="Q43" s="11">
        <v>14766</v>
      </c>
      <c r="R43" s="11">
        <v>4</v>
      </c>
      <c r="S43" s="11">
        <v>14762</v>
      </c>
      <c r="T43" s="16">
        <v>14119</v>
      </c>
      <c r="U43">
        <v>643</v>
      </c>
      <c r="V43">
        <v>5298</v>
      </c>
      <c r="W43" s="12">
        <v>311.61189999999999</v>
      </c>
      <c r="X43" s="3">
        <v>17.832461392138931</v>
      </c>
      <c r="Y43" s="3">
        <v>18.559174220413063</v>
      </c>
      <c r="Z43" s="2">
        <v>0.58983010000000002</v>
      </c>
      <c r="AA43" s="9">
        <f>W43/T43*1000</f>
        <v>22.070394503860047</v>
      </c>
      <c r="AB43" s="9">
        <f>W43/O43*1000</f>
        <v>12.113664282382212</v>
      </c>
      <c r="AC43" s="8">
        <v>2.1640000000000001</v>
      </c>
      <c r="AD43" s="8">
        <v>3.3571</v>
      </c>
      <c r="AE43" s="8">
        <v>2.4584000000000001</v>
      </c>
      <c r="AF43" s="8">
        <v>5.1827000000000005</v>
      </c>
      <c r="AG43" s="8">
        <v>0.83630000000000004</v>
      </c>
      <c r="AH43" s="8">
        <v>12.356199999999999</v>
      </c>
      <c r="AI43" s="8">
        <v>1.0319</v>
      </c>
      <c r="AJ43" s="8">
        <v>11.1036</v>
      </c>
      <c r="AK43" s="8">
        <v>6.1293000000000006</v>
      </c>
      <c r="AL43" s="8">
        <v>7.2282000000000002</v>
      </c>
      <c r="AM43" s="8">
        <v>14.2203</v>
      </c>
      <c r="AN43" s="8">
        <v>5.5912000000000006</v>
      </c>
      <c r="AO43" s="8">
        <v>4.8723999999999998</v>
      </c>
      <c r="AP43" s="8">
        <v>1.2945</v>
      </c>
      <c r="AQ43" s="8">
        <v>8.4731000000000005</v>
      </c>
      <c r="AR43" s="8">
        <v>22.674399999999999</v>
      </c>
      <c r="AS43" s="8">
        <v>7.8819999999999997</v>
      </c>
      <c r="AT43" s="8">
        <v>7.4701000000000004</v>
      </c>
      <c r="AU43" s="8">
        <v>0.78780000000000006</v>
      </c>
      <c r="AV43" s="8">
        <v>5.5106000000000002</v>
      </c>
      <c r="AW43" s="8">
        <v>2.3374000000000001</v>
      </c>
      <c r="AX43" s="8">
        <v>1.6236999999999999</v>
      </c>
      <c r="AY43" s="8">
        <v>0.59689999999999999</v>
      </c>
      <c r="AZ43" s="8">
        <v>13.986700000000001</v>
      </c>
      <c r="BA43" s="8">
        <v>30.642000000000003</v>
      </c>
      <c r="BB43" s="8">
        <v>17.3308</v>
      </c>
      <c r="BC43" s="8">
        <v>12.2737</v>
      </c>
      <c r="BD43" s="8">
        <v>10.1358</v>
      </c>
      <c r="BE43" s="8">
        <v>4.4767000000000001</v>
      </c>
      <c r="BF43" s="8">
        <v>26.058800000000002</v>
      </c>
      <c r="BG43" s="8">
        <v>1.9870000000000001</v>
      </c>
      <c r="BH43" s="8">
        <v>3.6040999999999999</v>
      </c>
      <c r="BI43" s="8">
        <v>1.0346</v>
      </c>
      <c r="BJ43" s="8">
        <v>0.44209999999999994</v>
      </c>
      <c r="BK43" s="8">
        <v>47.953199999999995</v>
      </c>
      <c r="BL43" s="8">
        <v>0.84310000000000007</v>
      </c>
      <c r="BM43" s="8">
        <v>0.79490000000000005</v>
      </c>
      <c r="BN43" s="8">
        <v>1.4118000000000002</v>
      </c>
      <c r="BO43" s="8">
        <v>0.29949999999999999</v>
      </c>
      <c r="BP43" s="8">
        <v>3.1550000000000002</v>
      </c>
    </row>
    <row r="44" spans="1:68" x14ac:dyDescent="0.25">
      <c r="A44" s="1" t="s">
        <v>199</v>
      </c>
      <c r="B44" t="s">
        <v>57</v>
      </c>
      <c r="C44">
        <v>2014</v>
      </c>
      <c r="D44" t="s">
        <v>13</v>
      </c>
      <c r="E44">
        <v>0</v>
      </c>
      <c r="F44">
        <v>0</v>
      </c>
      <c r="G44" t="s">
        <v>15</v>
      </c>
      <c r="H44">
        <v>27</v>
      </c>
      <c r="I44">
        <v>4</v>
      </c>
      <c r="J44">
        <v>87</v>
      </c>
      <c r="K44" s="16">
        <v>1912</v>
      </c>
      <c r="L44" s="11">
        <v>115</v>
      </c>
      <c r="M44" s="11">
        <v>60191766</v>
      </c>
      <c r="N44" s="11">
        <v>605</v>
      </c>
      <c r="O44" s="16">
        <v>36172</v>
      </c>
      <c r="P44" s="11">
        <v>28317</v>
      </c>
      <c r="Q44" s="11">
        <v>19672</v>
      </c>
      <c r="R44" s="11">
        <v>13</v>
      </c>
      <c r="S44" s="11">
        <v>19659</v>
      </c>
      <c r="T44" s="16">
        <v>18670</v>
      </c>
      <c r="U44">
        <v>989</v>
      </c>
      <c r="V44">
        <v>8645</v>
      </c>
      <c r="W44" s="12">
        <v>38.209300000000006</v>
      </c>
      <c r="X44" s="3">
        <v>16.069795195040424</v>
      </c>
      <c r="Y44" s="3">
        <v>16.543272193188606</v>
      </c>
      <c r="Z44" s="2">
        <v>0.4394370125</v>
      </c>
      <c r="AA44" s="9">
        <f>W44/T44*1000</f>
        <v>2.0465613283342261</v>
      </c>
      <c r="AB44" s="9">
        <f>W44/O44*1000</f>
        <v>1.056322569943603</v>
      </c>
      <c r="AC44" s="8">
        <v>9.2100000000000001E-2</v>
      </c>
      <c r="AD44" s="8">
        <v>0.40479999999999999</v>
      </c>
      <c r="AE44" s="8">
        <v>0.32630000000000003</v>
      </c>
      <c r="AF44" s="8">
        <v>0.18140000000000003</v>
      </c>
      <c r="AG44" s="8">
        <v>0.14069999999999999</v>
      </c>
      <c r="AH44" s="8">
        <v>1.4011</v>
      </c>
      <c r="AI44" s="8">
        <v>0.17510000000000001</v>
      </c>
      <c r="AJ44" s="8">
        <v>4.7702</v>
      </c>
      <c r="AK44" s="8">
        <v>0.61339999999999995</v>
      </c>
      <c r="AL44" s="8">
        <v>0.65910000000000002</v>
      </c>
      <c r="AM44" s="8">
        <v>1.2098</v>
      </c>
      <c r="AN44" s="8">
        <v>0.58079999999999998</v>
      </c>
      <c r="AO44" s="8">
        <v>0.26639999999999997</v>
      </c>
      <c r="AP44" s="8">
        <v>7.039999999999999E-2</v>
      </c>
      <c r="AQ44" s="8">
        <v>1.2366999999999999</v>
      </c>
      <c r="AR44" s="8">
        <v>2.3153000000000001</v>
      </c>
      <c r="AS44" s="8">
        <v>0.73599999999999999</v>
      </c>
      <c r="AT44" s="8">
        <v>0.44440000000000002</v>
      </c>
      <c r="AU44" s="8">
        <v>0.10040000000000002</v>
      </c>
      <c r="AV44" s="8">
        <v>0.49109999999999998</v>
      </c>
      <c r="AW44" s="8">
        <v>0.15820000000000001</v>
      </c>
      <c r="AX44" s="8">
        <v>0.20379999999999998</v>
      </c>
      <c r="AY44" s="8">
        <v>5.2499999999999998E-2</v>
      </c>
      <c r="AZ44" s="8">
        <v>1.5253999999999999</v>
      </c>
      <c r="BA44" s="8">
        <v>3.4737999999999998</v>
      </c>
      <c r="BB44" s="8">
        <v>0.1008</v>
      </c>
      <c r="BC44" s="8">
        <v>1.3023</v>
      </c>
      <c r="BD44" s="8">
        <v>1.6360999999999999</v>
      </c>
      <c r="BE44" s="8">
        <v>0.29980000000000001</v>
      </c>
      <c r="BF44" s="8">
        <v>2.7468999999999997</v>
      </c>
      <c r="BG44" s="8">
        <v>0.4491</v>
      </c>
      <c r="BH44" s="8">
        <v>0.44500000000000001</v>
      </c>
      <c r="BI44" s="8">
        <v>5.1900000000000009E-2</v>
      </c>
      <c r="BJ44" s="8">
        <v>5.1799999999999999E-2</v>
      </c>
      <c r="BK44" s="8">
        <v>8.5640999999999998</v>
      </c>
      <c r="BL44" s="8">
        <v>0.13150000000000001</v>
      </c>
      <c r="BM44" s="8">
        <v>0.13340000000000002</v>
      </c>
      <c r="BN44" s="8">
        <v>8.9599999999999985E-2</v>
      </c>
      <c r="BO44" s="8">
        <v>3.32E-2</v>
      </c>
      <c r="BP44" s="8">
        <v>0.54459999999999997</v>
      </c>
    </row>
    <row r="45" spans="1:68" x14ac:dyDescent="0.25">
      <c r="A45" s="1" t="s">
        <v>200</v>
      </c>
      <c r="B45" t="s">
        <v>58</v>
      </c>
      <c r="C45">
        <v>2014</v>
      </c>
      <c r="D45" t="s">
        <v>13</v>
      </c>
      <c r="E45">
        <v>0</v>
      </c>
      <c r="F45">
        <v>0</v>
      </c>
      <c r="G45" t="s">
        <v>15</v>
      </c>
      <c r="H45">
        <v>27</v>
      </c>
      <c r="I45">
        <v>4</v>
      </c>
      <c r="J45">
        <v>89</v>
      </c>
      <c r="K45" s="16">
        <v>2378</v>
      </c>
      <c r="L45" s="11">
        <v>308</v>
      </c>
      <c r="M45" s="11">
        <v>92054726</v>
      </c>
      <c r="N45" s="11">
        <v>743</v>
      </c>
      <c r="O45" s="16">
        <v>5486</v>
      </c>
      <c r="P45" s="11">
        <v>3969</v>
      </c>
      <c r="Q45" s="11">
        <v>2439</v>
      </c>
      <c r="R45" s="11">
        <v>0</v>
      </c>
      <c r="S45" s="11">
        <v>2439</v>
      </c>
      <c r="T45" s="16">
        <v>2190</v>
      </c>
      <c r="U45">
        <v>249</v>
      </c>
      <c r="V45">
        <v>1530</v>
      </c>
      <c r="W45" s="12">
        <v>92.581199999999981</v>
      </c>
      <c r="X45" s="3">
        <v>16.568302711329171</v>
      </c>
      <c r="Y45" s="3">
        <v>16.990991603062067</v>
      </c>
      <c r="Z45" s="2">
        <v>0.62754559749999994</v>
      </c>
      <c r="AA45" s="9">
        <f>W45/T45*1000</f>
        <v>42.274520547945201</v>
      </c>
      <c r="AB45" s="9">
        <f>W45/O45*1000</f>
        <v>16.875902296755374</v>
      </c>
      <c r="AC45" s="8">
        <v>0.17059999999999997</v>
      </c>
      <c r="AD45" s="8">
        <v>0.41069999999999995</v>
      </c>
      <c r="AE45" s="8">
        <v>1.4563000000000001</v>
      </c>
      <c r="AF45" s="8">
        <v>0.1696</v>
      </c>
      <c r="AG45" s="8">
        <v>0.1263</v>
      </c>
      <c r="AH45" s="8">
        <v>3.7808000000000002</v>
      </c>
      <c r="AI45" s="8">
        <v>5.79E-2</v>
      </c>
      <c r="AJ45" s="8">
        <v>1.9134</v>
      </c>
      <c r="AK45" s="8">
        <v>2.2269000000000001</v>
      </c>
      <c r="AL45" s="8">
        <v>3.2538</v>
      </c>
      <c r="AM45" s="8">
        <v>6.4334000000000007</v>
      </c>
      <c r="AN45" s="8">
        <v>2.3265000000000002</v>
      </c>
      <c r="AO45" s="8">
        <v>0.40749999999999997</v>
      </c>
      <c r="AP45" s="8">
        <v>0.10489999999999999</v>
      </c>
      <c r="AQ45" s="8">
        <v>6.3441000000000001</v>
      </c>
      <c r="AR45" s="8">
        <v>3.3005</v>
      </c>
      <c r="AS45" s="8">
        <v>0.3493</v>
      </c>
      <c r="AT45" s="8">
        <v>1.2429000000000001</v>
      </c>
      <c r="AU45" s="8">
        <v>0.29220000000000002</v>
      </c>
      <c r="AV45" s="8">
        <v>2.0068999999999999</v>
      </c>
      <c r="AW45" s="8">
        <v>0.54559999999999997</v>
      </c>
      <c r="AX45" s="8">
        <v>0.88559999999999994</v>
      </c>
      <c r="AY45" s="8">
        <v>0.12329999999999999</v>
      </c>
      <c r="AZ45" s="8">
        <v>4.7431000000000001</v>
      </c>
      <c r="BA45" s="8">
        <v>14.6357</v>
      </c>
      <c r="BB45" s="8">
        <v>0.48710000000000003</v>
      </c>
      <c r="BC45" s="8">
        <v>1.3351999999999999</v>
      </c>
      <c r="BD45" s="8">
        <v>3.1903999999999999</v>
      </c>
      <c r="BE45" s="8">
        <v>1.0290000000000001</v>
      </c>
      <c r="BF45" s="8">
        <v>11.380600000000001</v>
      </c>
      <c r="BG45" s="8">
        <v>0.3281</v>
      </c>
      <c r="BH45" s="8">
        <v>0.62220000000000009</v>
      </c>
      <c r="BI45" s="8">
        <v>5.7200000000000001E-2</v>
      </c>
      <c r="BJ45" s="8">
        <v>0.10880000000000001</v>
      </c>
      <c r="BK45" s="8">
        <v>15.286999999999999</v>
      </c>
      <c r="BL45" s="8">
        <v>0.21199999999999999</v>
      </c>
      <c r="BM45" s="8">
        <v>0.23010000000000003</v>
      </c>
      <c r="BN45" s="8">
        <v>0.11770000000000001</v>
      </c>
      <c r="BO45" s="8">
        <v>0.12909999999999999</v>
      </c>
      <c r="BP45" s="8">
        <v>0.75890000000000002</v>
      </c>
    </row>
    <row r="46" spans="1:68" x14ac:dyDescent="0.25">
      <c r="A46" s="1" t="s">
        <v>201</v>
      </c>
      <c r="B46" t="s">
        <v>59</v>
      </c>
      <c r="C46">
        <v>2014</v>
      </c>
      <c r="D46" t="s">
        <v>13</v>
      </c>
      <c r="E46">
        <v>0</v>
      </c>
      <c r="F46">
        <v>0</v>
      </c>
      <c r="G46" t="s">
        <v>15</v>
      </c>
      <c r="H46">
        <v>27</v>
      </c>
      <c r="I46">
        <v>4</v>
      </c>
      <c r="J46">
        <v>91</v>
      </c>
      <c r="K46" s="16">
        <v>8581</v>
      </c>
      <c r="L46" s="11">
        <v>676</v>
      </c>
      <c r="M46" s="11">
        <v>317050368</v>
      </c>
      <c r="N46" s="11">
        <v>710</v>
      </c>
      <c r="O46" s="16">
        <v>9447</v>
      </c>
      <c r="P46" s="11">
        <v>7521</v>
      </c>
      <c r="Q46" s="11">
        <v>5020</v>
      </c>
      <c r="R46" s="11">
        <v>4</v>
      </c>
      <c r="S46" s="11">
        <v>5016</v>
      </c>
      <c r="T46" s="16">
        <v>4772</v>
      </c>
      <c r="U46">
        <v>244</v>
      </c>
      <c r="V46">
        <v>2501</v>
      </c>
      <c r="W46" s="12">
        <v>208.70420000000001</v>
      </c>
      <c r="X46" s="3">
        <v>17.362284459572969</v>
      </c>
      <c r="Y46" s="3">
        <v>18.29007119885096</v>
      </c>
      <c r="Z46" s="2">
        <v>0.6354171500000001</v>
      </c>
      <c r="AA46" s="9">
        <f>W46/T46*1000</f>
        <v>43.735163453478627</v>
      </c>
      <c r="AB46" s="9">
        <f>W46/O46*1000</f>
        <v>22.092113898592149</v>
      </c>
      <c r="AC46" s="8">
        <v>1.1193</v>
      </c>
      <c r="AD46" s="8">
        <v>1.851</v>
      </c>
      <c r="AE46" s="8">
        <v>1.5861000000000001</v>
      </c>
      <c r="AF46" s="8">
        <v>2.0479000000000003</v>
      </c>
      <c r="AG46" s="8">
        <v>0.7206999999999999</v>
      </c>
      <c r="AH46" s="8">
        <v>10.679</v>
      </c>
      <c r="AI46" s="8">
        <v>0.45290000000000002</v>
      </c>
      <c r="AJ46" s="8">
        <v>6.7048999999999994</v>
      </c>
      <c r="AK46" s="8">
        <v>4.5129999999999999</v>
      </c>
      <c r="AL46" s="8">
        <v>5.1230000000000002</v>
      </c>
      <c r="AM46" s="8">
        <v>9.5128000000000004</v>
      </c>
      <c r="AN46" s="8">
        <v>3.4238</v>
      </c>
      <c r="AO46" s="8">
        <v>2.9571000000000001</v>
      </c>
      <c r="AP46" s="8">
        <v>0.52669999999999995</v>
      </c>
      <c r="AQ46" s="8">
        <v>2.0985999999999998</v>
      </c>
      <c r="AR46" s="8">
        <v>13.859400000000001</v>
      </c>
      <c r="AS46" s="8">
        <v>2.9825999999999997</v>
      </c>
      <c r="AT46" s="8">
        <v>3.2656000000000001</v>
      </c>
      <c r="AU46" s="8">
        <v>0.46589999999999998</v>
      </c>
      <c r="AV46" s="8">
        <v>2.8384999999999998</v>
      </c>
      <c r="AW46" s="8">
        <v>2.6381999999999999</v>
      </c>
      <c r="AX46" s="8">
        <v>1.1774</v>
      </c>
      <c r="AY46" s="8">
        <v>0.2485</v>
      </c>
      <c r="AZ46" s="8">
        <v>7.9325000000000001</v>
      </c>
      <c r="BA46" s="8">
        <v>20.1983</v>
      </c>
      <c r="BB46" s="8">
        <v>17.126900000000003</v>
      </c>
      <c r="BC46" s="8">
        <v>6.9298999999999999</v>
      </c>
      <c r="BD46" s="8">
        <v>12.070499999999999</v>
      </c>
      <c r="BE46" s="8">
        <v>1.7397</v>
      </c>
      <c r="BF46" s="8">
        <v>19.6374</v>
      </c>
      <c r="BG46" s="8">
        <v>1.3665999999999998</v>
      </c>
      <c r="BH46" s="8">
        <v>1.9963</v>
      </c>
      <c r="BI46" s="8">
        <v>1.9743999999999997</v>
      </c>
      <c r="BJ46" s="8">
        <v>0.4153</v>
      </c>
      <c r="BK46" s="8">
        <v>31.8156</v>
      </c>
      <c r="BL46" s="8">
        <v>0.83889999999999998</v>
      </c>
      <c r="BM46" s="8">
        <v>0.82969999999999999</v>
      </c>
      <c r="BN46" s="8">
        <v>0.57479999999999998</v>
      </c>
      <c r="BO46" s="8">
        <v>0.23779999999999998</v>
      </c>
      <c r="BP46" s="8">
        <v>2.2267000000000001</v>
      </c>
    </row>
    <row r="47" spans="1:68" x14ac:dyDescent="0.25">
      <c r="A47" s="1" t="s">
        <v>202</v>
      </c>
      <c r="B47" t="s">
        <v>60</v>
      </c>
      <c r="C47">
        <v>2014</v>
      </c>
      <c r="D47" t="s">
        <v>13</v>
      </c>
      <c r="E47">
        <v>0</v>
      </c>
      <c r="F47">
        <v>0</v>
      </c>
      <c r="G47" t="s">
        <v>15</v>
      </c>
      <c r="H47">
        <v>27</v>
      </c>
      <c r="I47">
        <v>4</v>
      </c>
      <c r="J47">
        <v>85</v>
      </c>
      <c r="K47" s="16">
        <v>16762</v>
      </c>
      <c r="L47" s="11">
        <v>975</v>
      </c>
      <c r="M47" s="11">
        <v>685567008</v>
      </c>
      <c r="N47" s="11">
        <v>786</v>
      </c>
      <c r="O47" s="16">
        <v>20515</v>
      </c>
      <c r="P47" s="11">
        <v>16570</v>
      </c>
      <c r="Q47" s="11">
        <v>10875</v>
      </c>
      <c r="R47" s="11">
        <v>2</v>
      </c>
      <c r="S47" s="11">
        <v>10873</v>
      </c>
      <c r="T47" s="16">
        <v>10392</v>
      </c>
      <c r="U47">
        <v>481</v>
      </c>
      <c r="V47">
        <v>5695</v>
      </c>
      <c r="W47" s="12">
        <v>405.23709999999994</v>
      </c>
      <c r="X47" s="3">
        <v>16.941598629102796</v>
      </c>
      <c r="Y47" s="3">
        <v>17.663273848499319</v>
      </c>
      <c r="Z47" s="2">
        <v>0.67936942499999986</v>
      </c>
      <c r="AA47" s="9">
        <f>W47/T47*1000</f>
        <v>38.995102001539642</v>
      </c>
      <c r="AB47" s="9">
        <f>W47/O47*1000</f>
        <v>19.75320984645381</v>
      </c>
      <c r="AC47" s="8">
        <v>2.0444000000000004</v>
      </c>
      <c r="AD47" s="8">
        <v>2.6757999999999997</v>
      </c>
      <c r="AE47" s="8">
        <v>2.4295</v>
      </c>
      <c r="AF47" s="8">
        <v>5.2423000000000002</v>
      </c>
      <c r="AG47" s="8">
        <v>0.93069999999999997</v>
      </c>
      <c r="AH47" s="8">
        <v>22.261700000000001</v>
      </c>
      <c r="AI47" s="8">
        <v>1.0130999999999999</v>
      </c>
      <c r="AJ47" s="8">
        <v>11.1776</v>
      </c>
      <c r="AK47" s="8">
        <v>7.8288000000000002</v>
      </c>
      <c r="AL47" s="8">
        <v>7.6509999999999998</v>
      </c>
      <c r="AM47" s="8">
        <v>14.050099999999999</v>
      </c>
      <c r="AN47" s="8">
        <v>6.6492000000000004</v>
      </c>
      <c r="AO47" s="8">
        <v>17.0717</v>
      </c>
      <c r="AP47" s="8">
        <v>1.5379</v>
      </c>
      <c r="AQ47" s="8">
        <v>16.7986</v>
      </c>
      <c r="AR47" s="8">
        <v>48.997599999999998</v>
      </c>
      <c r="AS47" s="8">
        <v>11.774100000000001</v>
      </c>
      <c r="AT47" s="8">
        <v>7.2095000000000002</v>
      </c>
      <c r="AU47" s="8">
        <v>0.86580000000000001</v>
      </c>
      <c r="AV47" s="8">
        <v>6.0329999999999995</v>
      </c>
      <c r="AW47" s="8">
        <v>4.2500999999999998</v>
      </c>
      <c r="AX47" s="8">
        <v>1.6646999999999998</v>
      </c>
      <c r="AY47" s="8">
        <v>0.34109999999999996</v>
      </c>
      <c r="AZ47" s="8">
        <v>17.367000000000001</v>
      </c>
      <c r="BA47" s="8">
        <v>35.601700000000001</v>
      </c>
      <c r="BB47" s="8">
        <v>18.124299999999998</v>
      </c>
      <c r="BC47" s="8">
        <v>11.3794</v>
      </c>
      <c r="BD47" s="8">
        <v>15.065500000000002</v>
      </c>
      <c r="BE47" s="8">
        <v>13.263400000000001</v>
      </c>
      <c r="BF47" s="8">
        <v>28.974699999999999</v>
      </c>
      <c r="BG47" s="8">
        <v>1.6280000000000001</v>
      </c>
      <c r="BH47" s="8">
        <v>2.9274</v>
      </c>
      <c r="BI47" s="8">
        <v>1.2736000000000001</v>
      </c>
      <c r="BJ47" s="8">
        <v>0.71960000000000002</v>
      </c>
      <c r="BK47" s="8">
        <v>50.134900000000002</v>
      </c>
      <c r="BL47" s="8">
        <v>1.3088</v>
      </c>
      <c r="BM47" s="8">
        <v>1.4219000000000002</v>
      </c>
      <c r="BN47" s="8">
        <v>0.82450000000000001</v>
      </c>
      <c r="BO47" s="8">
        <v>0.40260000000000001</v>
      </c>
      <c r="BP47" s="8">
        <v>4.3215000000000003</v>
      </c>
    </row>
    <row r="48" spans="1:68" x14ac:dyDescent="0.25">
      <c r="A48" s="1" t="s">
        <v>203</v>
      </c>
      <c r="B48" t="s">
        <v>61</v>
      </c>
      <c r="C48">
        <v>2014</v>
      </c>
      <c r="D48" t="s">
        <v>13</v>
      </c>
      <c r="E48">
        <v>0</v>
      </c>
      <c r="F48">
        <v>0</v>
      </c>
      <c r="G48" t="s">
        <v>15</v>
      </c>
      <c r="H48">
        <v>27</v>
      </c>
      <c r="I48">
        <v>4</v>
      </c>
      <c r="J48">
        <v>93</v>
      </c>
      <c r="K48" s="16">
        <v>7008</v>
      </c>
      <c r="L48" s="11">
        <v>586</v>
      </c>
      <c r="M48" s="11">
        <v>238272319</v>
      </c>
      <c r="N48" s="11">
        <v>653</v>
      </c>
      <c r="O48" s="16">
        <v>23147</v>
      </c>
      <c r="P48" s="11">
        <v>18089</v>
      </c>
      <c r="Q48" s="11">
        <v>12141</v>
      </c>
      <c r="R48" s="11">
        <v>0</v>
      </c>
      <c r="S48" s="11">
        <v>12141</v>
      </c>
      <c r="T48" s="16">
        <v>11423</v>
      </c>
      <c r="U48">
        <v>718</v>
      </c>
      <c r="V48">
        <v>5948</v>
      </c>
      <c r="W48" s="12">
        <v>327.51120000000003</v>
      </c>
      <c r="X48" s="3">
        <v>16.502517689997269</v>
      </c>
      <c r="Y48" s="3">
        <v>16.971523326887137</v>
      </c>
      <c r="Z48" s="2">
        <v>0.8288570999999999</v>
      </c>
      <c r="AA48" s="9">
        <f>W48/T48*1000</f>
        <v>28.671207213516592</v>
      </c>
      <c r="AB48" s="9">
        <f>W48/O48*1000</f>
        <v>14.149185639607726</v>
      </c>
      <c r="AC48" s="8">
        <v>1.2402000000000002</v>
      </c>
      <c r="AD48" s="8">
        <v>1.1554</v>
      </c>
      <c r="AE48" s="8">
        <v>3.8184</v>
      </c>
      <c r="AF48" s="8">
        <v>9.5345999999999993</v>
      </c>
      <c r="AG48" s="8">
        <v>1.4001999999999999</v>
      </c>
      <c r="AH48" s="8">
        <v>11.396899999999999</v>
      </c>
      <c r="AI48" s="8">
        <v>1.0125</v>
      </c>
      <c r="AJ48" s="8">
        <v>4.7941000000000003</v>
      </c>
      <c r="AK48" s="8">
        <v>8.6944999999999997</v>
      </c>
      <c r="AL48" s="8">
        <v>11.228000000000002</v>
      </c>
      <c r="AM48" s="8">
        <v>20.719099999999997</v>
      </c>
      <c r="AN48" s="8">
        <v>7.8638000000000003</v>
      </c>
      <c r="AO48" s="8">
        <v>5.4658999999999995</v>
      </c>
      <c r="AP48" s="8">
        <v>1.6322000000000001</v>
      </c>
      <c r="AQ48" s="8">
        <v>5.5406000000000004</v>
      </c>
      <c r="AR48" s="8">
        <v>19.646500000000003</v>
      </c>
      <c r="AS48" s="8">
        <v>6.1504000000000003</v>
      </c>
      <c r="AT48" s="8">
        <v>5.4245000000000001</v>
      </c>
      <c r="AU48" s="8">
        <v>1.0211000000000001</v>
      </c>
      <c r="AV48" s="8">
        <v>7.3597999999999999</v>
      </c>
      <c r="AW48" s="8">
        <v>2.7515999999999998</v>
      </c>
      <c r="AX48" s="8">
        <v>1.9460999999999999</v>
      </c>
      <c r="AY48" s="8">
        <v>0.63349999999999995</v>
      </c>
      <c r="AZ48" s="8">
        <v>11.238900000000001</v>
      </c>
      <c r="BA48" s="8">
        <v>41.611499999999999</v>
      </c>
      <c r="BB48" s="8">
        <v>3.0820999999999996</v>
      </c>
      <c r="BC48" s="8">
        <v>6.9106000000000005</v>
      </c>
      <c r="BD48" s="8">
        <v>9.6662999999999997</v>
      </c>
      <c r="BE48" s="8">
        <v>3.6734999999999998</v>
      </c>
      <c r="BF48" s="8">
        <v>35.683199999999999</v>
      </c>
      <c r="BG48" s="8">
        <v>1.3502000000000001</v>
      </c>
      <c r="BH48" s="8">
        <v>1.8681000000000001</v>
      </c>
      <c r="BI48" s="8">
        <v>0.29339999999999999</v>
      </c>
      <c r="BJ48" s="8">
        <v>0.42010000000000003</v>
      </c>
      <c r="BK48" s="8">
        <v>63.413199999999996</v>
      </c>
      <c r="BL48" s="8">
        <v>1.0583</v>
      </c>
      <c r="BM48" s="8">
        <v>1.2955000000000001</v>
      </c>
      <c r="BN48" s="8">
        <v>0.51940000000000008</v>
      </c>
      <c r="BO48" s="8">
        <v>0.39460000000000001</v>
      </c>
      <c r="BP48" s="8">
        <v>4.6024000000000003</v>
      </c>
    </row>
    <row r="49" spans="1:68" x14ac:dyDescent="0.25">
      <c r="A49" s="1" t="s">
        <v>204</v>
      </c>
      <c r="B49" t="s">
        <v>62</v>
      </c>
      <c r="C49">
        <v>2014</v>
      </c>
      <c r="D49" t="s">
        <v>13</v>
      </c>
      <c r="E49">
        <v>0</v>
      </c>
      <c r="F49">
        <v>0</v>
      </c>
      <c r="G49" t="s">
        <v>15</v>
      </c>
      <c r="H49">
        <v>27</v>
      </c>
      <c r="I49">
        <v>4</v>
      </c>
      <c r="J49">
        <v>95</v>
      </c>
      <c r="K49" s="16">
        <v>9581</v>
      </c>
      <c r="L49" s="11">
        <v>690</v>
      </c>
      <c r="M49" s="11">
        <v>298806988</v>
      </c>
      <c r="N49" s="11">
        <v>599</v>
      </c>
      <c r="O49" s="16">
        <v>25891</v>
      </c>
      <c r="P49" s="11">
        <v>20094</v>
      </c>
      <c r="Q49" s="11">
        <v>12834</v>
      </c>
      <c r="R49" s="11">
        <v>3</v>
      </c>
      <c r="S49" s="11">
        <v>12831</v>
      </c>
      <c r="T49" s="16">
        <v>11745</v>
      </c>
      <c r="U49">
        <v>1086</v>
      </c>
      <c r="V49">
        <v>7260</v>
      </c>
      <c r="W49" s="12">
        <v>200.34999999999997</v>
      </c>
      <c r="X49" s="3">
        <v>17.961295757906129</v>
      </c>
      <c r="Y49" s="3">
        <v>18.443510580889388</v>
      </c>
      <c r="Z49" s="2">
        <v>0.52686127749999989</v>
      </c>
      <c r="AA49" s="9">
        <f>W49/T49*1000</f>
        <v>17.058322690506596</v>
      </c>
      <c r="AB49" s="9">
        <f>W49/O49*1000</f>
        <v>7.7382101888687176</v>
      </c>
      <c r="AC49" s="8">
        <v>1.0017</v>
      </c>
      <c r="AD49" s="8">
        <v>1.45</v>
      </c>
      <c r="AE49" s="8">
        <v>1.3187</v>
      </c>
      <c r="AF49" s="8">
        <v>2.6398000000000001</v>
      </c>
      <c r="AG49" s="8">
        <v>0.99770000000000003</v>
      </c>
      <c r="AH49" s="8">
        <v>13.434799999999999</v>
      </c>
      <c r="AI49" s="8">
        <v>1.0005999999999999</v>
      </c>
      <c r="AJ49" s="8">
        <v>14.4107</v>
      </c>
      <c r="AK49" s="8">
        <v>4.1204000000000001</v>
      </c>
      <c r="AL49" s="8">
        <v>3.9184000000000001</v>
      </c>
      <c r="AM49" s="8">
        <v>7.7175000000000002</v>
      </c>
      <c r="AN49" s="8">
        <v>3.1184000000000003</v>
      </c>
      <c r="AO49" s="8">
        <v>3.6728999999999998</v>
      </c>
      <c r="AP49" s="8">
        <v>0.51900000000000002</v>
      </c>
      <c r="AQ49" s="8">
        <v>6.9744000000000002</v>
      </c>
      <c r="AR49" s="8">
        <v>21.517599999999998</v>
      </c>
      <c r="AS49" s="8">
        <v>4.3210000000000006</v>
      </c>
      <c r="AT49" s="8">
        <v>3.3529</v>
      </c>
      <c r="AU49" s="8">
        <v>0.40449999999999997</v>
      </c>
      <c r="AV49" s="8">
        <v>4.8483000000000001</v>
      </c>
      <c r="AW49" s="8">
        <v>1.2399</v>
      </c>
      <c r="AX49" s="8">
        <v>0.8962</v>
      </c>
      <c r="AY49" s="8">
        <v>0.25019999999999998</v>
      </c>
      <c r="AZ49" s="8">
        <v>8.448599999999999</v>
      </c>
      <c r="BA49" s="8">
        <v>20.6599</v>
      </c>
      <c r="BB49" s="8">
        <v>0.49890000000000001</v>
      </c>
      <c r="BC49" s="8">
        <v>5.8407</v>
      </c>
      <c r="BD49" s="8">
        <v>5.1212</v>
      </c>
      <c r="BE49" s="8">
        <v>1.3497000000000001</v>
      </c>
      <c r="BF49" s="8">
        <v>13.512499999999999</v>
      </c>
      <c r="BG49" s="8">
        <v>1.7106999999999999</v>
      </c>
      <c r="BH49" s="8">
        <v>1.9579</v>
      </c>
      <c r="BI49" s="8">
        <v>0.13120000000000001</v>
      </c>
      <c r="BJ49" s="8">
        <v>0.44209999999999999</v>
      </c>
      <c r="BK49" s="8">
        <v>34.155200000000001</v>
      </c>
      <c r="BL49" s="8">
        <v>0.54410000000000003</v>
      </c>
      <c r="BM49" s="8">
        <v>0.49649999999999994</v>
      </c>
      <c r="BN49" s="8">
        <v>0.36459999999999998</v>
      </c>
      <c r="BO49" s="8">
        <v>0.16800000000000001</v>
      </c>
      <c r="BP49" s="8">
        <v>1.8226</v>
      </c>
    </row>
    <row r="50" spans="1:68" x14ac:dyDescent="0.25">
      <c r="A50" s="1" t="s">
        <v>205</v>
      </c>
      <c r="B50" t="s">
        <v>63</v>
      </c>
      <c r="C50">
        <v>2014</v>
      </c>
      <c r="D50" t="s">
        <v>13</v>
      </c>
      <c r="E50">
        <v>0</v>
      </c>
      <c r="F50">
        <v>0</v>
      </c>
      <c r="G50" t="s">
        <v>15</v>
      </c>
      <c r="H50">
        <v>27</v>
      </c>
      <c r="I50">
        <v>4</v>
      </c>
      <c r="J50">
        <v>97</v>
      </c>
      <c r="K50" s="16">
        <v>10575</v>
      </c>
      <c r="L50" s="11">
        <v>939</v>
      </c>
      <c r="M50" s="11">
        <v>344031415</v>
      </c>
      <c r="N50" s="11">
        <v>625</v>
      </c>
      <c r="O50" s="16">
        <v>33054</v>
      </c>
      <c r="P50" s="11">
        <v>26034</v>
      </c>
      <c r="Q50" s="11">
        <v>17629</v>
      </c>
      <c r="R50" s="11">
        <v>4</v>
      </c>
      <c r="S50" s="11">
        <v>17625</v>
      </c>
      <c r="T50" s="16">
        <v>16327</v>
      </c>
      <c r="U50">
        <v>1298</v>
      </c>
      <c r="V50">
        <v>8405</v>
      </c>
      <c r="W50" s="12">
        <v>394.78160000000003</v>
      </c>
      <c r="X50" s="3">
        <v>17.986867462186108</v>
      </c>
      <c r="Y50" s="3">
        <v>18.537972328412771</v>
      </c>
      <c r="Z50" s="2">
        <v>0.81354812499999984</v>
      </c>
      <c r="AA50" s="9">
        <f>W50/T50*1000</f>
        <v>24.179677834262268</v>
      </c>
      <c r="AB50" s="9">
        <f>W50/O50*1000</f>
        <v>11.943534821806741</v>
      </c>
      <c r="AC50" s="8">
        <v>6.9053999999999993</v>
      </c>
      <c r="AD50" s="8">
        <v>6.1650999999999998</v>
      </c>
      <c r="AE50" s="8">
        <v>2.2504</v>
      </c>
      <c r="AF50" s="8">
        <v>5.0679999999999996</v>
      </c>
      <c r="AG50" s="8">
        <v>1.2843</v>
      </c>
      <c r="AH50" s="8">
        <v>21.208499999999997</v>
      </c>
      <c r="AI50" s="8">
        <v>1.3782000000000001</v>
      </c>
      <c r="AJ50" s="8">
        <v>5.7450000000000001</v>
      </c>
      <c r="AK50" s="8">
        <v>10.557500000000001</v>
      </c>
      <c r="AL50" s="8">
        <v>9.113900000000001</v>
      </c>
      <c r="AM50" s="8">
        <v>15.6502</v>
      </c>
      <c r="AN50" s="8">
        <v>8.7347000000000001</v>
      </c>
      <c r="AO50" s="8">
        <v>2.8919000000000001</v>
      </c>
      <c r="AP50" s="8">
        <v>0.71989999999999998</v>
      </c>
      <c r="AQ50" s="8">
        <v>7.8209999999999997</v>
      </c>
      <c r="AR50" s="8">
        <v>45.657700000000006</v>
      </c>
      <c r="AS50" s="8">
        <v>5.2976999999999999</v>
      </c>
      <c r="AT50" s="8">
        <v>11.664300000000001</v>
      </c>
      <c r="AU50" s="8">
        <v>0.86619999999999997</v>
      </c>
      <c r="AV50" s="8">
        <v>6.1117999999999997</v>
      </c>
      <c r="AW50" s="8">
        <v>4.1776</v>
      </c>
      <c r="AX50" s="8">
        <v>1.3900000000000001</v>
      </c>
      <c r="AY50" s="8">
        <v>1.2658999999999998</v>
      </c>
      <c r="AZ50" s="8">
        <v>20.2027</v>
      </c>
      <c r="BA50" s="8">
        <v>35.646900000000002</v>
      </c>
      <c r="BB50" s="8">
        <v>4.4253999999999998</v>
      </c>
      <c r="BC50" s="8">
        <v>19.631799999999998</v>
      </c>
      <c r="BD50" s="8">
        <v>13.528199999999998</v>
      </c>
      <c r="BE50" s="8">
        <v>3.3023999999999996</v>
      </c>
      <c r="BF50" s="8">
        <v>29.478800000000003</v>
      </c>
      <c r="BG50" s="8">
        <v>4.2499000000000002</v>
      </c>
      <c r="BH50" s="8">
        <v>2.7372999999999998</v>
      </c>
      <c r="BI50" s="8">
        <v>1.2689999999999999</v>
      </c>
      <c r="BJ50" s="8">
        <v>0.91589999999999994</v>
      </c>
      <c r="BK50" s="8">
        <v>70.158000000000001</v>
      </c>
      <c r="BL50" s="8">
        <v>1.2610000000000001</v>
      </c>
      <c r="BM50" s="8">
        <v>1.2755000000000001</v>
      </c>
      <c r="BN50" s="8">
        <v>1.1154999999999999</v>
      </c>
      <c r="BO50" s="8">
        <v>0.31990000000000002</v>
      </c>
      <c r="BP50" s="8">
        <v>3.3381999999999996</v>
      </c>
    </row>
    <row r="51" spans="1:68" x14ac:dyDescent="0.25">
      <c r="A51" s="1" t="s">
        <v>206</v>
      </c>
      <c r="B51" t="s">
        <v>64</v>
      </c>
      <c r="C51">
        <v>2014</v>
      </c>
      <c r="D51" t="s">
        <v>13</v>
      </c>
      <c r="E51">
        <v>0</v>
      </c>
      <c r="F51">
        <v>0</v>
      </c>
      <c r="G51" t="s">
        <v>15</v>
      </c>
      <c r="H51">
        <v>27</v>
      </c>
      <c r="I51">
        <v>4</v>
      </c>
      <c r="J51">
        <v>99</v>
      </c>
      <c r="K51" s="16">
        <v>16255</v>
      </c>
      <c r="L51" s="11">
        <v>857</v>
      </c>
      <c r="M51" s="11">
        <v>694590705</v>
      </c>
      <c r="N51" s="11">
        <v>821</v>
      </c>
      <c r="O51" s="16">
        <v>39312</v>
      </c>
      <c r="P51" s="11">
        <v>30605</v>
      </c>
      <c r="Q51" s="11">
        <v>20391</v>
      </c>
      <c r="R51" s="11">
        <v>0</v>
      </c>
      <c r="S51" s="11">
        <v>20391</v>
      </c>
      <c r="T51" s="16">
        <v>19068</v>
      </c>
      <c r="U51">
        <v>1323</v>
      </c>
      <c r="V51">
        <v>10214</v>
      </c>
      <c r="W51" s="12">
        <v>368.70510000000007</v>
      </c>
      <c r="X51" s="3">
        <v>18.281002502182041</v>
      </c>
      <c r="Y51" s="3">
        <v>19.243973117966622</v>
      </c>
      <c r="Z51" s="2">
        <v>0.68809797499999992</v>
      </c>
      <c r="AA51" s="9">
        <f>W51/T51*1000</f>
        <v>19.336327879169293</v>
      </c>
      <c r="AB51" s="9">
        <f>W51/O51*1000</f>
        <v>9.3789453601953632</v>
      </c>
      <c r="AC51" s="8">
        <v>3.2318999999999996</v>
      </c>
      <c r="AD51" s="8">
        <v>5.8978999999999999</v>
      </c>
      <c r="AE51" s="8">
        <v>2.6429</v>
      </c>
      <c r="AF51" s="8">
        <v>4.5918999999999999</v>
      </c>
      <c r="AG51" s="8">
        <v>1.6057999999999999</v>
      </c>
      <c r="AH51" s="8">
        <v>20.114600000000003</v>
      </c>
      <c r="AI51" s="8">
        <v>2.7151000000000001</v>
      </c>
      <c r="AJ51" s="8">
        <v>10.7752</v>
      </c>
      <c r="AK51" s="8">
        <v>7.3458000000000006</v>
      </c>
      <c r="AL51" s="8">
        <v>8.3709000000000007</v>
      </c>
      <c r="AM51" s="8">
        <v>16.166699999999999</v>
      </c>
      <c r="AN51" s="8">
        <v>6.5685000000000002</v>
      </c>
      <c r="AO51" s="8">
        <v>3.2911999999999999</v>
      </c>
      <c r="AP51" s="8">
        <v>1.4300999999999999</v>
      </c>
      <c r="AQ51" s="8">
        <v>2.2913000000000001</v>
      </c>
      <c r="AR51" s="8">
        <v>22.918300000000002</v>
      </c>
      <c r="AS51" s="8">
        <v>4.4723000000000006</v>
      </c>
      <c r="AT51" s="8">
        <v>5.9983000000000004</v>
      </c>
      <c r="AU51" s="8">
        <v>1.0940000000000001</v>
      </c>
      <c r="AV51" s="8">
        <v>6.2219999999999995</v>
      </c>
      <c r="AW51" s="8">
        <v>8.1881000000000004</v>
      </c>
      <c r="AX51" s="8">
        <v>1.9412</v>
      </c>
      <c r="AY51" s="8">
        <v>0.57089999999999996</v>
      </c>
      <c r="AZ51" s="8">
        <v>14.7286</v>
      </c>
      <c r="BA51" s="8">
        <v>39.858800000000002</v>
      </c>
      <c r="BB51" s="8">
        <v>7.9503000000000004</v>
      </c>
      <c r="BC51" s="8">
        <v>15.462499999999999</v>
      </c>
      <c r="BD51" s="8">
        <v>15.827999999999999</v>
      </c>
      <c r="BE51" s="8">
        <v>2.3159999999999998</v>
      </c>
      <c r="BF51" s="8">
        <v>38.715200000000003</v>
      </c>
      <c r="BG51" s="8">
        <v>4.1411999999999995</v>
      </c>
      <c r="BH51" s="8">
        <v>5.9011000000000005</v>
      </c>
      <c r="BI51" s="8">
        <v>5.3674999999999997</v>
      </c>
      <c r="BJ51" s="8">
        <v>1.2328000000000001</v>
      </c>
      <c r="BK51" s="8">
        <v>56.006700000000002</v>
      </c>
      <c r="BL51" s="8">
        <v>4.2945000000000002</v>
      </c>
      <c r="BM51" s="8">
        <v>2.3852000000000002</v>
      </c>
      <c r="BN51" s="8">
        <v>1.9493</v>
      </c>
      <c r="BO51" s="8">
        <v>0.51740000000000008</v>
      </c>
      <c r="BP51" s="8">
        <v>3.6051000000000002</v>
      </c>
    </row>
    <row r="52" spans="1:68" x14ac:dyDescent="0.25">
      <c r="A52" s="1" t="s">
        <v>207</v>
      </c>
      <c r="B52" t="s">
        <v>65</v>
      </c>
      <c r="C52">
        <v>2014</v>
      </c>
      <c r="D52" t="s">
        <v>13</v>
      </c>
      <c r="E52">
        <v>0</v>
      </c>
      <c r="F52">
        <v>0</v>
      </c>
      <c r="G52" t="s">
        <v>15</v>
      </c>
      <c r="H52">
        <v>27</v>
      </c>
      <c r="I52">
        <v>4</v>
      </c>
      <c r="J52">
        <v>101</v>
      </c>
      <c r="K52" s="16">
        <v>2960</v>
      </c>
      <c r="L52" s="11">
        <v>335</v>
      </c>
      <c r="M52" s="11">
        <v>95747332</v>
      </c>
      <c r="N52" s="11">
        <v>622</v>
      </c>
      <c r="O52" s="16">
        <v>8586</v>
      </c>
      <c r="P52" s="11">
        <v>6992</v>
      </c>
      <c r="Q52" s="11">
        <v>4482</v>
      </c>
      <c r="R52" s="11">
        <v>4</v>
      </c>
      <c r="S52" s="11">
        <v>4478</v>
      </c>
      <c r="T52" s="16">
        <v>4287</v>
      </c>
      <c r="U52">
        <v>191</v>
      </c>
      <c r="V52">
        <v>2510</v>
      </c>
      <c r="W52" s="12">
        <v>113.21370000000002</v>
      </c>
      <c r="X52" s="3">
        <v>16.692340950777883</v>
      </c>
      <c r="Y52" s="3">
        <v>17.313392464781238</v>
      </c>
      <c r="Z52" s="2">
        <v>0.65976862500000011</v>
      </c>
      <c r="AA52" s="9">
        <f>W52/T52*1000</f>
        <v>26.408607417774672</v>
      </c>
      <c r="AB52" s="9">
        <f>W52/O52*1000</f>
        <v>13.185849056603775</v>
      </c>
      <c r="AC52" s="8">
        <v>0.2346</v>
      </c>
      <c r="AD52" s="8">
        <v>0.61970000000000003</v>
      </c>
      <c r="AE52" s="8">
        <v>1.0284</v>
      </c>
      <c r="AF52" s="8">
        <v>1.2755000000000001</v>
      </c>
      <c r="AG52" s="8">
        <v>0.2928</v>
      </c>
      <c r="AH52" s="8">
        <v>8.8712999999999997</v>
      </c>
      <c r="AI52" s="8">
        <v>0.1071</v>
      </c>
      <c r="AJ52" s="8">
        <v>2.0546000000000002</v>
      </c>
      <c r="AK52" s="8">
        <v>2.7038000000000002</v>
      </c>
      <c r="AL52" s="8">
        <v>2.899</v>
      </c>
      <c r="AM52" s="8">
        <v>5.7405999999999997</v>
      </c>
      <c r="AN52" s="8">
        <v>2.0874999999999999</v>
      </c>
      <c r="AO52" s="8">
        <v>1.4963</v>
      </c>
      <c r="AP52" s="8">
        <v>0.37829999999999997</v>
      </c>
      <c r="AQ52" s="8">
        <v>7.3465999999999996</v>
      </c>
      <c r="AR52" s="8">
        <v>11.0527</v>
      </c>
      <c r="AS52" s="8">
        <v>3.2820999999999998</v>
      </c>
      <c r="AT52" s="8">
        <v>1.8038999999999998</v>
      </c>
      <c r="AU52" s="8">
        <v>0.27539999999999998</v>
      </c>
      <c r="AV52" s="8">
        <v>1.6459999999999999</v>
      </c>
      <c r="AW52" s="8">
        <v>0.55020000000000002</v>
      </c>
      <c r="AX52" s="8">
        <v>0.5524</v>
      </c>
      <c r="AY52" s="8">
        <v>0.1598</v>
      </c>
      <c r="AZ52" s="8">
        <v>5.3404000000000007</v>
      </c>
      <c r="BA52" s="8">
        <v>14.700099999999999</v>
      </c>
      <c r="BB52" s="8">
        <v>0.35960000000000003</v>
      </c>
      <c r="BC52" s="8">
        <v>2.9060999999999999</v>
      </c>
      <c r="BD52" s="8">
        <v>2.9432</v>
      </c>
      <c r="BE52" s="8">
        <v>0.72360000000000002</v>
      </c>
      <c r="BF52" s="8">
        <v>9.0007000000000001</v>
      </c>
      <c r="BG52" s="8">
        <v>0.33689999999999998</v>
      </c>
      <c r="BH52" s="8">
        <v>0.91189999999999993</v>
      </c>
      <c r="BI52" s="8">
        <v>7.51E-2</v>
      </c>
      <c r="BJ52" s="8">
        <v>0.13200000000000001</v>
      </c>
      <c r="BK52" s="8">
        <v>17.1418</v>
      </c>
      <c r="BL52" s="8">
        <v>0.28520000000000001</v>
      </c>
      <c r="BM52" s="8">
        <v>0.26019999999999999</v>
      </c>
      <c r="BN52" s="8">
        <v>0.16220000000000001</v>
      </c>
      <c r="BO52" s="8">
        <v>9.35E-2</v>
      </c>
      <c r="BP52" s="8">
        <v>1.3826000000000001</v>
      </c>
    </row>
    <row r="53" spans="1:68" x14ac:dyDescent="0.25">
      <c r="A53" s="1" t="s">
        <v>208</v>
      </c>
      <c r="B53" t="s">
        <v>66</v>
      </c>
      <c r="C53">
        <v>2014</v>
      </c>
      <c r="D53" t="s">
        <v>13</v>
      </c>
      <c r="E53">
        <v>0</v>
      </c>
      <c r="F53">
        <v>0</v>
      </c>
      <c r="G53" t="s">
        <v>15</v>
      </c>
      <c r="H53">
        <v>27</v>
      </c>
      <c r="I53">
        <v>4</v>
      </c>
      <c r="J53">
        <v>103</v>
      </c>
      <c r="K53" s="16">
        <v>14117</v>
      </c>
      <c r="L53" s="11">
        <v>674</v>
      </c>
      <c r="M53" s="11">
        <v>543504720</v>
      </c>
      <c r="N53" s="11">
        <v>740</v>
      </c>
      <c r="O53" s="16">
        <v>32923</v>
      </c>
      <c r="P53" s="11">
        <v>26322</v>
      </c>
      <c r="Q53" s="11">
        <v>19360</v>
      </c>
      <c r="R53" s="11">
        <v>2</v>
      </c>
      <c r="S53" s="11">
        <v>19358</v>
      </c>
      <c r="T53" s="16">
        <v>18572</v>
      </c>
      <c r="U53">
        <v>786</v>
      </c>
      <c r="V53">
        <v>6962</v>
      </c>
      <c r="W53" s="12">
        <v>530.82439999999997</v>
      </c>
      <c r="X53" s="3">
        <v>18.281151800503626</v>
      </c>
      <c r="Y53" s="3">
        <v>19.177630146261599</v>
      </c>
      <c r="Z53" s="2">
        <v>1.0428967500000002</v>
      </c>
      <c r="AA53" s="9">
        <f>W53/T53*1000</f>
        <v>28.581972862373465</v>
      </c>
      <c r="AB53" s="9">
        <f>W53/O53*1000</f>
        <v>16.123208699085744</v>
      </c>
      <c r="AC53" s="8">
        <v>2.9792000000000001</v>
      </c>
      <c r="AD53" s="8">
        <v>6.4398</v>
      </c>
      <c r="AE53" s="8">
        <v>2.5375999999999999</v>
      </c>
      <c r="AF53" s="8">
        <v>3.8340999999999998</v>
      </c>
      <c r="AG53" s="8">
        <v>0.78779999999999994</v>
      </c>
      <c r="AH53" s="8">
        <v>22.872700000000002</v>
      </c>
      <c r="AI53" s="8">
        <v>0.91279999999999994</v>
      </c>
      <c r="AJ53" s="8">
        <v>15.424799999999999</v>
      </c>
      <c r="AK53" s="8">
        <v>10.06</v>
      </c>
      <c r="AL53" s="8">
        <v>7.9028</v>
      </c>
      <c r="AM53" s="8">
        <v>14.9694</v>
      </c>
      <c r="AN53" s="8">
        <v>8.8595000000000006</v>
      </c>
      <c r="AO53" s="8">
        <v>6.0029000000000003</v>
      </c>
      <c r="AP53" s="8">
        <v>2.298</v>
      </c>
      <c r="AQ53" s="8">
        <v>6.2839000000000009</v>
      </c>
      <c r="AR53" s="8">
        <v>129.155</v>
      </c>
      <c r="AS53" s="8">
        <v>6.8608999999999991</v>
      </c>
      <c r="AT53" s="8">
        <v>12.009</v>
      </c>
      <c r="AU53" s="8">
        <v>2.3068</v>
      </c>
      <c r="AV53" s="8">
        <v>9.0489999999999995</v>
      </c>
      <c r="AW53" s="8">
        <v>15.894600000000001</v>
      </c>
      <c r="AX53" s="8">
        <v>1.8029999999999999</v>
      </c>
      <c r="AY53" s="8">
        <v>0.63050000000000006</v>
      </c>
      <c r="AZ53" s="8">
        <v>14.062999999999999</v>
      </c>
      <c r="BA53" s="8">
        <v>41.145499999999998</v>
      </c>
      <c r="BB53" s="8">
        <v>8.6775000000000002</v>
      </c>
      <c r="BC53" s="8">
        <v>15.323899999999998</v>
      </c>
      <c r="BD53" s="8">
        <v>19.653500000000001</v>
      </c>
      <c r="BE53" s="8">
        <v>3.9286000000000003</v>
      </c>
      <c r="BF53" s="8">
        <v>33.465699999999998</v>
      </c>
      <c r="BG53" s="8">
        <v>10.247299999999999</v>
      </c>
      <c r="BH53" s="8">
        <v>10.270099999999999</v>
      </c>
      <c r="BI53" s="8">
        <v>8.7911999999999999</v>
      </c>
      <c r="BJ53" s="8">
        <v>1.5114999999999998</v>
      </c>
      <c r="BK53" s="8">
        <v>58.088000000000001</v>
      </c>
      <c r="BL53" s="8">
        <v>6.9564000000000004</v>
      </c>
      <c r="BM53" s="8">
        <v>2.9925999999999999</v>
      </c>
      <c r="BN53" s="8">
        <v>3.5575999999999999</v>
      </c>
      <c r="BO53" s="8">
        <v>0.32850000000000001</v>
      </c>
      <c r="BP53" s="8">
        <v>1.9493999999999998</v>
      </c>
    </row>
    <row r="54" spans="1:68" x14ac:dyDescent="0.25">
      <c r="A54" s="1" t="s">
        <v>209</v>
      </c>
      <c r="B54" t="s">
        <v>67</v>
      </c>
      <c r="C54">
        <v>2014</v>
      </c>
      <c r="D54" t="s">
        <v>13</v>
      </c>
      <c r="E54">
        <v>0</v>
      </c>
      <c r="F54">
        <v>0</v>
      </c>
      <c r="G54" t="s">
        <v>15</v>
      </c>
      <c r="H54">
        <v>27</v>
      </c>
      <c r="I54">
        <v>4</v>
      </c>
      <c r="J54">
        <v>105</v>
      </c>
      <c r="K54" s="16">
        <v>10326</v>
      </c>
      <c r="L54" s="11">
        <v>623</v>
      </c>
      <c r="M54" s="11">
        <v>366606213</v>
      </c>
      <c r="N54" s="11">
        <v>682</v>
      </c>
      <c r="O54" s="16">
        <v>21589</v>
      </c>
      <c r="P54" s="11">
        <v>16551</v>
      </c>
      <c r="Q54" s="11">
        <v>11090</v>
      </c>
      <c r="R54" s="11">
        <v>11</v>
      </c>
      <c r="S54" s="11">
        <v>11079</v>
      </c>
      <c r="T54" s="16">
        <v>10325</v>
      </c>
      <c r="U54">
        <v>754</v>
      </c>
      <c r="V54">
        <v>5461</v>
      </c>
      <c r="W54" s="12">
        <v>227.29689999999997</v>
      </c>
      <c r="X54" s="3">
        <v>16.908337563446416</v>
      </c>
      <c r="Y54" s="3">
        <v>17.592440246554624</v>
      </c>
      <c r="Z54" s="2">
        <v>0.54306982499999989</v>
      </c>
      <c r="AA54" s="9">
        <f>W54/T54*1000</f>
        <v>22.014227602905567</v>
      </c>
      <c r="AB54" s="9">
        <f>W54/O54*1000</f>
        <v>10.52836629765158</v>
      </c>
      <c r="AC54" s="8">
        <v>0.99409999999999998</v>
      </c>
      <c r="AD54" s="8">
        <v>1.4461999999999999</v>
      </c>
      <c r="AE54" s="8">
        <v>1.7567999999999999</v>
      </c>
      <c r="AF54" s="8">
        <v>2.8647999999999998</v>
      </c>
      <c r="AG54" s="8">
        <v>0.6321</v>
      </c>
      <c r="AH54" s="8">
        <v>13.164</v>
      </c>
      <c r="AI54" s="8">
        <v>1.0783</v>
      </c>
      <c r="AJ54" s="8">
        <v>6.8164999999999996</v>
      </c>
      <c r="AK54" s="8">
        <v>4.7534999999999998</v>
      </c>
      <c r="AL54" s="8">
        <v>5.5047999999999995</v>
      </c>
      <c r="AM54" s="8">
        <v>10.2037</v>
      </c>
      <c r="AN54" s="8">
        <v>4.2271000000000001</v>
      </c>
      <c r="AO54" s="8">
        <v>3.7552000000000003</v>
      </c>
      <c r="AP54" s="8">
        <v>0.71489999999999998</v>
      </c>
      <c r="AQ54" s="8">
        <v>4.1924000000000001</v>
      </c>
      <c r="AR54" s="8">
        <v>16.746500000000001</v>
      </c>
      <c r="AS54" s="8">
        <v>4.3162000000000003</v>
      </c>
      <c r="AT54" s="8">
        <v>3.7157999999999998</v>
      </c>
      <c r="AU54" s="8">
        <v>0.55669999999999997</v>
      </c>
      <c r="AV54" s="8">
        <v>3.7338</v>
      </c>
      <c r="AW54" s="8">
        <v>1.5741000000000001</v>
      </c>
      <c r="AX54" s="8">
        <v>1.3218999999999999</v>
      </c>
      <c r="AY54" s="8">
        <v>0.19369999999999998</v>
      </c>
      <c r="AZ54" s="8">
        <v>10.2583</v>
      </c>
      <c r="BA54" s="8">
        <v>26.6751</v>
      </c>
      <c r="BB54" s="8">
        <v>6.9292999999999996</v>
      </c>
      <c r="BC54" s="8">
        <v>6.7881</v>
      </c>
      <c r="BD54" s="8">
        <v>12.312100000000001</v>
      </c>
      <c r="BE54" s="8">
        <v>2.4571999999999998</v>
      </c>
      <c r="BF54" s="8">
        <v>21.968399999999999</v>
      </c>
      <c r="BG54" s="8">
        <v>0.94150000000000011</v>
      </c>
      <c r="BH54" s="8">
        <v>1.8963999999999999</v>
      </c>
      <c r="BI54" s="8">
        <v>0.51400000000000001</v>
      </c>
      <c r="BJ54" s="8">
        <v>0.27790000000000004</v>
      </c>
      <c r="BK54" s="8">
        <v>37.663199999999996</v>
      </c>
      <c r="BL54" s="8">
        <v>0.62060000000000004</v>
      </c>
      <c r="BM54" s="8">
        <v>0.57620000000000005</v>
      </c>
      <c r="BN54" s="8">
        <v>0.629</v>
      </c>
      <c r="BO54" s="8">
        <v>0.24969999999999998</v>
      </c>
      <c r="BP54" s="8">
        <v>2.2768000000000002</v>
      </c>
    </row>
    <row r="55" spans="1:68" x14ac:dyDescent="0.25">
      <c r="A55" s="1" t="s">
        <v>210</v>
      </c>
      <c r="B55" t="s">
        <v>68</v>
      </c>
      <c r="C55">
        <v>2014</v>
      </c>
      <c r="D55" t="s">
        <v>13</v>
      </c>
      <c r="E55">
        <v>0</v>
      </c>
      <c r="F55">
        <v>0</v>
      </c>
      <c r="G55" t="s">
        <v>15</v>
      </c>
      <c r="H55">
        <v>27</v>
      </c>
      <c r="I55">
        <v>4</v>
      </c>
      <c r="J55">
        <v>107</v>
      </c>
      <c r="K55" s="16">
        <v>1680</v>
      </c>
      <c r="L55" s="11">
        <v>241</v>
      </c>
      <c r="M55" s="11">
        <v>55473458</v>
      </c>
      <c r="N55" s="11">
        <v>634</v>
      </c>
      <c r="O55" s="16">
        <v>6725</v>
      </c>
      <c r="P55" s="11">
        <v>5388</v>
      </c>
      <c r="Q55" s="11">
        <v>3343</v>
      </c>
      <c r="R55" s="11">
        <v>2</v>
      </c>
      <c r="S55" s="11">
        <v>3341</v>
      </c>
      <c r="T55" s="16">
        <v>3174</v>
      </c>
      <c r="U55">
        <v>167</v>
      </c>
      <c r="V55">
        <v>2045</v>
      </c>
      <c r="W55" s="12">
        <v>77.722000000000008</v>
      </c>
      <c r="X55" s="3">
        <v>17.335132856557216</v>
      </c>
      <c r="Y55" s="3">
        <v>17.80866443387378</v>
      </c>
      <c r="Z55" s="2">
        <v>0.83726787499999999</v>
      </c>
      <c r="AA55" s="9">
        <f>W55/T55*1000</f>
        <v>24.487082545683684</v>
      </c>
      <c r="AB55" s="9">
        <f>W55/O55*1000</f>
        <v>11.557174721189593</v>
      </c>
      <c r="AC55" s="8">
        <v>0.22590000000000002</v>
      </c>
      <c r="AD55" s="8">
        <v>0.26340000000000002</v>
      </c>
      <c r="AE55" s="8">
        <v>0.84499999999999997</v>
      </c>
      <c r="AF55" s="8">
        <v>2.0952000000000002</v>
      </c>
      <c r="AG55" s="8">
        <v>0.41689999999999999</v>
      </c>
      <c r="AH55" s="8">
        <v>1.5237000000000001</v>
      </c>
      <c r="AI55" s="8">
        <v>3.95E-2</v>
      </c>
      <c r="AJ55" s="8">
        <v>1.4186000000000001</v>
      </c>
      <c r="AK55" s="8">
        <v>1.8685</v>
      </c>
      <c r="AL55" s="8">
        <v>1.8247</v>
      </c>
      <c r="AM55" s="8">
        <v>3.8073999999999999</v>
      </c>
      <c r="AN55" s="8">
        <v>1.4555</v>
      </c>
      <c r="AO55" s="8">
        <v>0.58699999999999997</v>
      </c>
      <c r="AP55" s="8">
        <v>0.51929999999999998</v>
      </c>
      <c r="AQ55" s="8">
        <v>2.7412999999999998</v>
      </c>
      <c r="AR55" s="8">
        <v>5.7476000000000003</v>
      </c>
      <c r="AS55" s="8">
        <v>1.8697999999999999</v>
      </c>
      <c r="AT55" s="8">
        <v>0.88759999999999994</v>
      </c>
      <c r="AU55" s="8">
        <v>0.1913</v>
      </c>
      <c r="AV55" s="8">
        <v>1.1545000000000001</v>
      </c>
      <c r="AW55" s="8">
        <v>0.61919999999999997</v>
      </c>
      <c r="AX55" s="8">
        <v>0.63519999999999999</v>
      </c>
      <c r="AY55" s="8">
        <v>7.5600000000000001E-2</v>
      </c>
      <c r="AZ55" s="8">
        <v>2.7708000000000004</v>
      </c>
      <c r="BA55" s="8">
        <v>8.0489999999999995</v>
      </c>
      <c r="BB55" s="8">
        <v>5.1071</v>
      </c>
      <c r="BC55" s="8">
        <v>0.87000000000000011</v>
      </c>
      <c r="BD55" s="8">
        <v>6.9381999999999993</v>
      </c>
      <c r="BE55" s="8">
        <v>0.67179999999999995</v>
      </c>
      <c r="BF55" s="8">
        <v>7.8613999999999997</v>
      </c>
      <c r="BG55" s="8">
        <v>0.47189999999999999</v>
      </c>
      <c r="BH55" s="8">
        <v>0.4531</v>
      </c>
      <c r="BI55" s="8">
        <v>0.95299999999999985</v>
      </c>
      <c r="BJ55" s="8">
        <v>0.12010000000000001</v>
      </c>
      <c r="BK55" s="8">
        <v>10.9879</v>
      </c>
      <c r="BL55" s="8">
        <v>0.2014</v>
      </c>
      <c r="BM55" s="8">
        <v>0.1832</v>
      </c>
      <c r="BN55" s="8">
        <v>0.11269999999999999</v>
      </c>
      <c r="BO55" s="8">
        <v>7.3800000000000004E-2</v>
      </c>
      <c r="BP55" s="8">
        <v>1.0838999999999999</v>
      </c>
    </row>
    <row r="56" spans="1:68" x14ac:dyDescent="0.25">
      <c r="A56" s="1" t="s">
        <v>211</v>
      </c>
      <c r="B56" t="s">
        <v>69</v>
      </c>
      <c r="C56">
        <v>2014</v>
      </c>
      <c r="D56" t="s">
        <v>13</v>
      </c>
      <c r="E56">
        <v>0</v>
      </c>
      <c r="F56">
        <v>0</v>
      </c>
      <c r="G56" t="s">
        <v>15</v>
      </c>
      <c r="H56">
        <v>27</v>
      </c>
      <c r="I56">
        <v>4</v>
      </c>
      <c r="J56">
        <v>109</v>
      </c>
      <c r="K56" s="16">
        <v>92298</v>
      </c>
      <c r="L56" s="11">
        <v>3355</v>
      </c>
      <c r="M56" s="11">
        <v>5026025344</v>
      </c>
      <c r="N56" s="11">
        <v>1047</v>
      </c>
      <c r="O56" s="16">
        <v>147431</v>
      </c>
      <c r="P56" s="11">
        <v>114388</v>
      </c>
      <c r="Q56" s="11">
        <v>82864</v>
      </c>
      <c r="R56" s="11">
        <v>21</v>
      </c>
      <c r="S56" s="11">
        <v>82843</v>
      </c>
      <c r="T56" s="16">
        <v>79169</v>
      </c>
      <c r="U56">
        <v>3674</v>
      </c>
      <c r="V56">
        <v>31524</v>
      </c>
      <c r="W56" s="12">
        <v>2579.9100000000003</v>
      </c>
      <c r="X56" s="3">
        <v>20.465144086182796</v>
      </c>
      <c r="Y56" s="3">
        <v>21.185808743198784</v>
      </c>
      <c r="Z56" s="2">
        <v>0.79612457499999978</v>
      </c>
      <c r="AA56" s="9">
        <f>W56/T56*1000</f>
        <v>32.587376372064824</v>
      </c>
      <c r="AB56" s="9">
        <f>W56/O56*1000</f>
        <v>17.49910127449451</v>
      </c>
      <c r="AC56" s="8">
        <v>13.3919</v>
      </c>
      <c r="AD56" s="8">
        <v>57.942900000000002</v>
      </c>
      <c r="AE56" s="8">
        <v>17.669899999999998</v>
      </c>
      <c r="AF56" s="8">
        <v>37.707999999999998</v>
      </c>
      <c r="AG56" s="8">
        <v>6.3797000000000006</v>
      </c>
      <c r="AH56" s="8">
        <v>72.948700000000002</v>
      </c>
      <c r="AI56" s="8">
        <v>2.5116000000000001</v>
      </c>
      <c r="AJ56" s="8">
        <v>74.736900000000006</v>
      </c>
      <c r="AK56" s="8">
        <v>50.792900000000003</v>
      </c>
      <c r="AL56" s="8">
        <v>56.013799999999996</v>
      </c>
      <c r="AM56" s="8">
        <v>105.1551</v>
      </c>
      <c r="AN56" s="8">
        <v>50.3444</v>
      </c>
      <c r="AO56" s="8">
        <v>17.8141</v>
      </c>
      <c r="AP56" s="8">
        <v>6.6631</v>
      </c>
      <c r="AQ56" s="8">
        <v>28.462199999999999</v>
      </c>
      <c r="AR56" s="8">
        <v>171.85470000000001</v>
      </c>
      <c r="AS56" s="8">
        <v>51.386400000000002</v>
      </c>
      <c r="AT56" s="8">
        <v>47.348199999999991</v>
      </c>
      <c r="AU56" s="8">
        <v>6.3459000000000003</v>
      </c>
      <c r="AV56" s="8">
        <v>64.255300000000005</v>
      </c>
      <c r="AW56" s="8">
        <v>45.924999999999997</v>
      </c>
      <c r="AX56" s="8">
        <v>12.091799999999999</v>
      </c>
      <c r="AY56" s="8">
        <v>9.2295999999999996</v>
      </c>
      <c r="AZ56" s="8">
        <v>59.917100000000005</v>
      </c>
      <c r="BA56" s="8">
        <v>217.8177</v>
      </c>
      <c r="BB56" s="8">
        <v>35.147999999999996</v>
      </c>
      <c r="BC56" s="8">
        <v>118.13969999999999</v>
      </c>
      <c r="BD56" s="8">
        <v>105.59610000000001</v>
      </c>
      <c r="BE56" s="8">
        <v>35.837499999999999</v>
      </c>
      <c r="BF56" s="8">
        <v>204.27280000000002</v>
      </c>
      <c r="BG56" s="8">
        <v>44.133499999999998</v>
      </c>
      <c r="BH56" s="8">
        <v>28.598199999999999</v>
      </c>
      <c r="BI56" s="8">
        <v>22.584699999999998</v>
      </c>
      <c r="BJ56" s="8">
        <v>10.263400000000001</v>
      </c>
      <c r="BK56" s="8">
        <v>613.03410000000008</v>
      </c>
      <c r="BL56" s="8">
        <v>20.6187</v>
      </c>
      <c r="BM56" s="8">
        <v>14.0059</v>
      </c>
      <c r="BN56" s="8">
        <v>14.386899999999999</v>
      </c>
      <c r="BO56" s="8">
        <v>2.6014999999999997</v>
      </c>
      <c r="BP56" s="8">
        <v>25.982100000000003</v>
      </c>
    </row>
    <row r="57" spans="1:68" x14ac:dyDescent="0.25">
      <c r="A57" s="1" t="s">
        <v>212</v>
      </c>
      <c r="B57" t="s">
        <v>70</v>
      </c>
      <c r="C57">
        <v>2014</v>
      </c>
      <c r="D57" t="s">
        <v>13</v>
      </c>
      <c r="E57">
        <v>0</v>
      </c>
      <c r="F57">
        <v>0</v>
      </c>
      <c r="G57" t="s">
        <v>15</v>
      </c>
      <c r="H57">
        <v>27</v>
      </c>
      <c r="I57">
        <v>4</v>
      </c>
      <c r="J57">
        <v>111</v>
      </c>
      <c r="K57" s="16">
        <v>22338</v>
      </c>
      <c r="L57" s="11">
        <v>1754</v>
      </c>
      <c r="M57" s="11">
        <v>779927265</v>
      </c>
      <c r="N57" s="11">
        <v>671</v>
      </c>
      <c r="O57" s="16">
        <v>57417</v>
      </c>
      <c r="P57" s="11">
        <v>46636</v>
      </c>
      <c r="Q57" s="11">
        <v>29165</v>
      </c>
      <c r="R57" s="11">
        <v>13</v>
      </c>
      <c r="S57" s="11">
        <v>29152</v>
      </c>
      <c r="T57" s="16">
        <v>27638</v>
      </c>
      <c r="U57">
        <v>1514</v>
      </c>
      <c r="V57">
        <v>17471</v>
      </c>
      <c r="W57" s="12">
        <v>587.6957000000001</v>
      </c>
      <c r="X57" s="3">
        <v>17.610072470887793</v>
      </c>
      <c r="Y57" s="3">
        <v>18.19182951358939</v>
      </c>
      <c r="Z57" s="2">
        <v>0.55718709999999994</v>
      </c>
      <c r="AA57" s="9">
        <f>W57/T57*1000</f>
        <v>21.26404587886244</v>
      </c>
      <c r="AB57" s="9">
        <f>W57/O57*1000</f>
        <v>10.235569604820874</v>
      </c>
      <c r="AC57" s="8">
        <v>2.4123000000000001</v>
      </c>
      <c r="AD57" s="8">
        <v>3.9843000000000002</v>
      </c>
      <c r="AE57" s="8">
        <v>5.4108999999999998</v>
      </c>
      <c r="AF57" s="8">
        <v>10.2423</v>
      </c>
      <c r="AG57" s="8">
        <v>2.1854999999999998</v>
      </c>
      <c r="AH57" s="8">
        <v>34.753500000000003</v>
      </c>
      <c r="AI57" s="8">
        <v>1.1734</v>
      </c>
      <c r="AJ57" s="8">
        <v>10.186199999999999</v>
      </c>
      <c r="AK57" s="8">
        <v>14.002400000000002</v>
      </c>
      <c r="AL57" s="8">
        <v>15.912899999999999</v>
      </c>
      <c r="AM57" s="8">
        <v>29.924900000000001</v>
      </c>
      <c r="AN57" s="8">
        <v>12.019100000000002</v>
      </c>
      <c r="AO57" s="8">
        <v>6.0464000000000002</v>
      </c>
      <c r="AP57" s="8">
        <v>1.8473999999999999</v>
      </c>
      <c r="AQ57" s="8">
        <v>17.1709</v>
      </c>
      <c r="AR57" s="8">
        <v>43.199600000000004</v>
      </c>
      <c r="AS57" s="8">
        <v>11.003299999999999</v>
      </c>
      <c r="AT57" s="8">
        <v>8.5241000000000007</v>
      </c>
      <c r="AU57" s="8">
        <v>1.5461</v>
      </c>
      <c r="AV57" s="8">
        <v>10.2501</v>
      </c>
      <c r="AW57" s="8">
        <v>4.0278999999999998</v>
      </c>
      <c r="AX57" s="8">
        <v>3.6847000000000003</v>
      </c>
      <c r="AY57" s="8">
        <v>0.77879999999999994</v>
      </c>
      <c r="AZ57" s="8">
        <v>26.0718</v>
      </c>
      <c r="BA57" s="8">
        <v>74.525800000000004</v>
      </c>
      <c r="BB57" s="8">
        <v>9.1797000000000004</v>
      </c>
      <c r="BC57" s="8">
        <v>14.1816</v>
      </c>
      <c r="BD57" s="8">
        <v>28.647000000000002</v>
      </c>
      <c r="BE57" s="8">
        <v>6.0505000000000004</v>
      </c>
      <c r="BF57" s="8">
        <v>56.434000000000005</v>
      </c>
      <c r="BG57" s="8">
        <v>3.6898000000000004</v>
      </c>
      <c r="BH57" s="8">
        <v>5.1431000000000004</v>
      </c>
      <c r="BI57" s="8">
        <v>1.8552</v>
      </c>
      <c r="BJ57" s="8">
        <v>0.88830000000000009</v>
      </c>
      <c r="BK57" s="8">
        <v>99.385400000000004</v>
      </c>
      <c r="BL57" s="8">
        <v>1.8014999999999999</v>
      </c>
      <c r="BM57" s="8">
        <v>1.7536</v>
      </c>
      <c r="BN57" s="8">
        <v>1.1265000000000001</v>
      </c>
      <c r="BO57" s="8">
        <v>0.58319999999999994</v>
      </c>
      <c r="BP57" s="8">
        <v>6.0916999999999994</v>
      </c>
    </row>
    <row r="58" spans="1:68" x14ac:dyDescent="0.25">
      <c r="A58" s="1" t="s">
        <v>213</v>
      </c>
      <c r="B58" t="s">
        <v>71</v>
      </c>
      <c r="C58">
        <v>2014</v>
      </c>
      <c r="D58" t="s">
        <v>13</v>
      </c>
      <c r="E58">
        <v>0</v>
      </c>
      <c r="F58">
        <v>0</v>
      </c>
      <c r="G58" t="s">
        <v>15</v>
      </c>
      <c r="H58">
        <v>27</v>
      </c>
      <c r="I58">
        <v>4</v>
      </c>
      <c r="J58">
        <v>113</v>
      </c>
      <c r="K58" s="16">
        <v>10288</v>
      </c>
      <c r="L58" s="11">
        <v>420</v>
      </c>
      <c r="M58" s="11">
        <v>419549592</v>
      </c>
      <c r="N58" s="11">
        <v>783</v>
      </c>
      <c r="O58" s="16">
        <v>14041</v>
      </c>
      <c r="P58" s="11">
        <v>11055</v>
      </c>
      <c r="Q58" s="11">
        <v>7807</v>
      </c>
      <c r="R58" s="11">
        <v>0</v>
      </c>
      <c r="S58" s="11">
        <v>7807</v>
      </c>
      <c r="T58" s="16">
        <v>7514</v>
      </c>
      <c r="U58">
        <v>293</v>
      </c>
      <c r="V58">
        <v>3248</v>
      </c>
      <c r="W58" s="12">
        <v>242.79859999999999</v>
      </c>
      <c r="X58" s="3">
        <v>16.278675444059065</v>
      </c>
      <c r="Y58" s="3">
        <v>16.790181419379767</v>
      </c>
      <c r="Z58" s="2">
        <v>0.65598717499999981</v>
      </c>
      <c r="AA58" s="9">
        <f>W58/T58*1000</f>
        <v>32.312829385147722</v>
      </c>
      <c r="AB58" s="9">
        <f>W58/O58*1000</f>
        <v>17.292115946157679</v>
      </c>
      <c r="AC58" s="8">
        <v>0.97899999999999998</v>
      </c>
      <c r="AD58" s="8">
        <v>1.4475</v>
      </c>
      <c r="AE58" s="8">
        <v>2.1255000000000002</v>
      </c>
      <c r="AF58" s="8">
        <v>2.8795999999999999</v>
      </c>
      <c r="AG58" s="8">
        <v>0.51619999999999999</v>
      </c>
      <c r="AH58" s="8">
        <v>8.2446999999999999</v>
      </c>
      <c r="AI58" s="8">
        <v>0.33250000000000002</v>
      </c>
      <c r="AJ58" s="8">
        <v>5.5204000000000004</v>
      </c>
      <c r="AK58" s="8">
        <v>5.0931999999999995</v>
      </c>
      <c r="AL58" s="8">
        <v>7.4073000000000002</v>
      </c>
      <c r="AM58" s="8">
        <v>14.141499999999999</v>
      </c>
      <c r="AN58" s="8">
        <v>5.2316000000000003</v>
      </c>
      <c r="AO58" s="8">
        <v>4.0572999999999997</v>
      </c>
      <c r="AP58" s="8">
        <v>0.50360000000000005</v>
      </c>
      <c r="AQ58" s="8">
        <v>2.3691999999999998</v>
      </c>
      <c r="AR58" s="8">
        <v>19.598800000000001</v>
      </c>
      <c r="AS58" s="8">
        <v>3.2470999999999997</v>
      </c>
      <c r="AT58" s="8">
        <v>4.7751999999999999</v>
      </c>
      <c r="AU58" s="8">
        <v>0.81289999999999996</v>
      </c>
      <c r="AV58" s="8">
        <v>4.8400999999999996</v>
      </c>
      <c r="AW58" s="8">
        <v>1.7739</v>
      </c>
      <c r="AX58" s="8">
        <v>1.3914</v>
      </c>
      <c r="AY58" s="8">
        <v>0.21650000000000003</v>
      </c>
      <c r="AZ58" s="8">
        <v>8.6612000000000009</v>
      </c>
      <c r="BA58" s="8">
        <v>31.282200000000003</v>
      </c>
      <c r="BB58" s="8">
        <v>12.4664</v>
      </c>
      <c r="BC58" s="8">
        <v>4.9918000000000005</v>
      </c>
      <c r="BD58" s="8">
        <v>10.739400000000002</v>
      </c>
      <c r="BE58" s="8">
        <v>5.4827999999999992</v>
      </c>
      <c r="BF58" s="8">
        <v>25.829300000000003</v>
      </c>
      <c r="BG58" s="8">
        <v>2.4790000000000001</v>
      </c>
      <c r="BH58" s="8">
        <v>2.6999999999999997</v>
      </c>
      <c r="BI58" s="8">
        <v>2.2122999999999999</v>
      </c>
      <c r="BJ58" s="8">
        <v>0.40979999999999994</v>
      </c>
      <c r="BK58" s="8">
        <v>34.149799999999999</v>
      </c>
      <c r="BL58" s="8">
        <v>0.49369999999999997</v>
      </c>
      <c r="BM58" s="8">
        <v>0.54620000000000002</v>
      </c>
      <c r="BN58" s="8">
        <v>0.63119999999999998</v>
      </c>
      <c r="BO58" s="8">
        <v>0.25109999999999999</v>
      </c>
      <c r="BP58" s="8">
        <v>1.9674</v>
      </c>
    </row>
    <row r="59" spans="1:68" x14ac:dyDescent="0.25">
      <c r="A59" s="1" t="s">
        <v>214</v>
      </c>
      <c r="B59" t="s">
        <v>72</v>
      </c>
      <c r="C59">
        <v>2014</v>
      </c>
      <c r="D59" t="s">
        <v>13</v>
      </c>
      <c r="E59">
        <v>0</v>
      </c>
      <c r="F59">
        <v>0</v>
      </c>
      <c r="G59" t="s">
        <v>15</v>
      </c>
      <c r="H59">
        <v>27</v>
      </c>
      <c r="I59">
        <v>4</v>
      </c>
      <c r="J59">
        <v>115</v>
      </c>
      <c r="K59" s="16">
        <v>8065</v>
      </c>
      <c r="L59" s="11">
        <v>606</v>
      </c>
      <c r="M59" s="11">
        <v>230540130</v>
      </c>
      <c r="N59" s="11">
        <v>549</v>
      </c>
      <c r="O59" s="16">
        <v>29347</v>
      </c>
      <c r="P59" s="11">
        <v>23916</v>
      </c>
      <c r="Q59" s="11">
        <v>14149</v>
      </c>
      <c r="R59" s="11">
        <v>3</v>
      </c>
      <c r="S59" s="11">
        <v>14146</v>
      </c>
      <c r="T59" s="16">
        <v>12937</v>
      </c>
      <c r="U59">
        <v>1209</v>
      </c>
      <c r="V59">
        <v>9767</v>
      </c>
      <c r="W59" s="12">
        <v>188.4693</v>
      </c>
      <c r="X59" s="3">
        <v>16.83590060787337</v>
      </c>
      <c r="Y59" s="3">
        <v>17.222294554260198</v>
      </c>
      <c r="Z59" s="2">
        <v>0.60171505000000014</v>
      </c>
      <c r="AA59" s="9">
        <f>W59/T59*1000</f>
        <v>14.56823838602458</v>
      </c>
      <c r="AB59" s="9">
        <f>W59/O59*1000</f>
        <v>6.4220976590452175</v>
      </c>
      <c r="AC59" s="8">
        <v>0.81489999999999996</v>
      </c>
      <c r="AD59" s="8">
        <v>1.2644</v>
      </c>
      <c r="AE59" s="8">
        <v>1.7187000000000001</v>
      </c>
      <c r="AF59" s="8">
        <v>2.1752000000000002</v>
      </c>
      <c r="AG59" s="8">
        <v>0.80259999999999998</v>
      </c>
      <c r="AH59" s="8">
        <v>10.989100000000001</v>
      </c>
      <c r="AI59" s="8">
        <v>0.87539999999999996</v>
      </c>
      <c r="AJ59" s="8">
        <v>12.659599999999999</v>
      </c>
      <c r="AK59" s="8">
        <v>3.8708</v>
      </c>
      <c r="AL59" s="8">
        <v>4.4821999999999997</v>
      </c>
      <c r="AM59" s="8">
        <v>8.3666999999999998</v>
      </c>
      <c r="AN59" s="8">
        <v>3.2669000000000001</v>
      </c>
      <c r="AO59" s="8">
        <v>1.907</v>
      </c>
      <c r="AP59" s="8">
        <v>0.49429999999999996</v>
      </c>
      <c r="AQ59" s="8">
        <v>10.639699999999999</v>
      </c>
      <c r="AR59" s="8">
        <v>13.799499999999998</v>
      </c>
      <c r="AS59" s="8">
        <v>3.2085999999999997</v>
      </c>
      <c r="AT59" s="8">
        <v>3.8150000000000004</v>
      </c>
      <c r="AU59" s="8">
        <v>0.43909999999999999</v>
      </c>
      <c r="AV59" s="8">
        <v>4.4863</v>
      </c>
      <c r="AW59" s="8">
        <v>1.4887999999999999</v>
      </c>
      <c r="AX59" s="8">
        <v>1.3723999999999998</v>
      </c>
      <c r="AY59" s="8">
        <v>0.22670000000000001</v>
      </c>
      <c r="AZ59" s="8">
        <v>7.0617999999999999</v>
      </c>
      <c r="BA59" s="8">
        <v>20.073</v>
      </c>
      <c r="BB59" s="8">
        <v>0.96049999999999991</v>
      </c>
      <c r="BC59" s="8">
        <v>5.7057000000000002</v>
      </c>
      <c r="BD59" s="8">
        <v>8.1441999999999997</v>
      </c>
      <c r="BE59" s="8">
        <v>1.5517999999999998</v>
      </c>
      <c r="BF59" s="8">
        <v>17.013399999999997</v>
      </c>
      <c r="BG59" s="8">
        <v>1.9008999999999998</v>
      </c>
      <c r="BH59" s="8">
        <v>2.7724000000000002</v>
      </c>
      <c r="BI59" s="8">
        <v>0.27190000000000003</v>
      </c>
      <c r="BJ59" s="8">
        <v>0.68619999999999992</v>
      </c>
      <c r="BK59" s="8">
        <v>24.585599999999999</v>
      </c>
      <c r="BL59" s="8">
        <v>0.57730000000000004</v>
      </c>
      <c r="BM59" s="8">
        <v>0.50540000000000007</v>
      </c>
      <c r="BN59" s="8">
        <v>1.3644000000000001</v>
      </c>
      <c r="BO59" s="8">
        <v>0.15820000000000001</v>
      </c>
      <c r="BP59" s="8">
        <v>1.9726999999999999</v>
      </c>
    </row>
    <row r="60" spans="1:68" x14ac:dyDescent="0.25">
      <c r="A60" s="1" t="s">
        <v>215</v>
      </c>
      <c r="B60" t="s">
        <v>73</v>
      </c>
      <c r="C60">
        <v>2014</v>
      </c>
      <c r="D60" t="s">
        <v>13</v>
      </c>
      <c r="E60">
        <v>0</v>
      </c>
      <c r="F60">
        <v>0</v>
      </c>
      <c r="G60" t="s">
        <v>15</v>
      </c>
      <c r="H60">
        <v>27</v>
      </c>
      <c r="I60">
        <v>4</v>
      </c>
      <c r="J60">
        <v>117</v>
      </c>
      <c r="K60" s="16">
        <v>4395</v>
      </c>
      <c r="L60" s="11">
        <v>345</v>
      </c>
      <c r="M60" s="11">
        <v>139322896</v>
      </c>
      <c r="N60" s="11">
        <v>609</v>
      </c>
      <c r="O60" s="16">
        <v>9407</v>
      </c>
      <c r="P60" s="11">
        <v>7366</v>
      </c>
      <c r="Q60" s="11">
        <v>4914</v>
      </c>
      <c r="R60" s="11">
        <v>2</v>
      </c>
      <c r="S60" s="11">
        <v>4912</v>
      </c>
      <c r="T60" s="16">
        <v>4688</v>
      </c>
      <c r="U60">
        <v>224</v>
      </c>
      <c r="V60">
        <v>2452</v>
      </c>
      <c r="W60" s="12">
        <v>89.775999999999996</v>
      </c>
      <c r="X60" s="3">
        <v>18.587499093212145</v>
      </c>
      <c r="Y60" s="3">
        <v>19.341365790393429</v>
      </c>
      <c r="Z60" s="2">
        <v>0.51552684999999998</v>
      </c>
      <c r="AA60" s="9">
        <f>W60/T60*1000</f>
        <v>19.150170648464162</v>
      </c>
      <c r="AB60" s="9">
        <f>W60/O60*1000</f>
        <v>9.5435314127777193</v>
      </c>
      <c r="AC60" s="8">
        <v>0.48020000000000002</v>
      </c>
      <c r="AD60" s="8">
        <v>0.59660000000000002</v>
      </c>
      <c r="AE60" s="8">
        <v>0.6351</v>
      </c>
      <c r="AF60" s="8">
        <v>0.8054</v>
      </c>
      <c r="AG60" s="8">
        <v>0.18590000000000001</v>
      </c>
      <c r="AH60" s="8">
        <v>6.4714</v>
      </c>
      <c r="AI60" s="8">
        <v>0.70860000000000001</v>
      </c>
      <c r="AJ60" s="8">
        <v>3.4215999999999998</v>
      </c>
      <c r="AK60" s="8">
        <v>1.7337</v>
      </c>
      <c r="AL60" s="8">
        <v>1.9707000000000001</v>
      </c>
      <c r="AM60" s="8">
        <v>3.9765999999999999</v>
      </c>
      <c r="AN60" s="8">
        <v>1.4127999999999998</v>
      </c>
      <c r="AO60" s="8">
        <v>1.1508999999999998</v>
      </c>
      <c r="AP60" s="8">
        <v>0.16750000000000001</v>
      </c>
      <c r="AQ60" s="8">
        <v>3.9340999999999999</v>
      </c>
      <c r="AR60" s="8">
        <v>10.184399999999998</v>
      </c>
      <c r="AS60" s="8">
        <v>0.7229000000000001</v>
      </c>
      <c r="AT60" s="8">
        <v>1.2770000000000001</v>
      </c>
      <c r="AU60" s="8">
        <v>0.1734</v>
      </c>
      <c r="AV60" s="8">
        <v>1.5417999999999998</v>
      </c>
      <c r="AW60" s="8">
        <v>0.50330000000000008</v>
      </c>
      <c r="AX60" s="8">
        <v>0.88840000000000008</v>
      </c>
      <c r="AY60" s="8">
        <v>8.6900000000000005E-2</v>
      </c>
      <c r="AZ60" s="8">
        <v>4.8010999999999999</v>
      </c>
      <c r="BA60" s="8">
        <v>11.0634</v>
      </c>
      <c r="BB60" s="8">
        <v>2.6315</v>
      </c>
      <c r="BC60" s="8">
        <v>2.7567000000000004</v>
      </c>
      <c r="BD60" s="8">
        <v>4.4545999999999992</v>
      </c>
      <c r="BE60" s="8">
        <v>0.90219999999999989</v>
      </c>
      <c r="BF60" s="8">
        <v>7.0713999999999997</v>
      </c>
      <c r="BG60" s="8">
        <v>0.45130000000000003</v>
      </c>
      <c r="BH60" s="8">
        <v>1.6254</v>
      </c>
      <c r="BI60" s="8">
        <v>0.1618</v>
      </c>
      <c r="BJ60" s="8">
        <v>0.15679999999999999</v>
      </c>
      <c r="BK60" s="8">
        <v>9.2624999999999993</v>
      </c>
      <c r="BL60" s="8">
        <v>0.19169999999999998</v>
      </c>
      <c r="BM60" s="8">
        <v>0.16639999999999999</v>
      </c>
      <c r="BN60" s="8">
        <v>0.23100000000000001</v>
      </c>
      <c r="BO60" s="8">
        <v>7.1099999999999997E-2</v>
      </c>
      <c r="BP60" s="8">
        <v>0.74790000000000001</v>
      </c>
    </row>
    <row r="61" spans="1:68" x14ac:dyDescent="0.25">
      <c r="A61" s="1" t="s">
        <v>216</v>
      </c>
      <c r="B61" t="s">
        <v>74</v>
      </c>
      <c r="C61">
        <v>2014</v>
      </c>
      <c r="D61" t="s">
        <v>13</v>
      </c>
      <c r="E61">
        <v>0</v>
      </c>
      <c r="F61">
        <v>0</v>
      </c>
      <c r="G61" t="s">
        <v>15</v>
      </c>
      <c r="H61">
        <v>27</v>
      </c>
      <c r="I61">
        <v>4</v>
      </c>
      <c r="J61">
        <v>119</v>
      </c>
      <c r="K61" s="16">
        <v>12234</v>
      </c>
      <c r="L61" s="11">
        <v>965</v>
      </c>
      <c r="M61" s="11">
        <v>435761580</v>
      </c>
      <c r="N61" s="11">
        <v>684</v>
      </c>
      <c r="O61" s="16">
        <v>31630</v>
      </c>
      <c r="P61" s="11">
        <v>25028</v>
      </c>
      <c r="Q61" s="11">
        <v>16540</v>
      </c>
      <c r="R61" s="11">
        <v>36</v>
      </c>
      <c r="S61" s="11">
        <v>16504</v>
      </c>
      <c r="T61" s="16">
        <v>15671</v>
      </c>
      <c r="U61">
        <v>833</v>
      </c>
      <c r="V61">
        <v>8488</v>
      </c>
      <c r="W61" s="12">
        <v>285.78789999999998</v>
      </c>
      <c r="X61" s="3">
        <v>18.819194883947731</v>
      </c>
      <c r="Y61" s="3">
        <v>19.450120898597898</v>
      </c>
      <c r="Z61" s="2">
        <v>0.62681359999999975</v>
      </c>
      <c r="AA61" s="9">
        <f>W61/T61*1000</f>
        <v>18.236736647310316</v>
      </c>
      <c r="AB61" s="9">
        <f>W61/O61*1000</f>
        <v>9.0353430287701535</v>
      </c>
      <c r="AC61" s="8">
        <v>0.60539999999999994</v>
      </c>
      <c r="AD61" s="8">
        <v>3.6118999999999999</v>
      </c>
      <c r="AE61" s="8">
        <v>2.6543000000000001</v>
      </c>
      <c r="AF61" s="8">
        <v>13.004099999999999</v>
      </c>
      <c r="AG61" s="8">
        <v>2.1284000000000001</v>
      </c>
      <c r="AH61" s="8">
        <v>22.212900000000001</v>
      </c>
      <c r="AI61" s="8">
        <v>2.7545000000000002</v>
      </c>
      <c r="AJ61" s="8">
        <v>10.693999999999999</v>
      </c>
      <c r="AK61" s="8">
        <v>14.895899999999999</v>
      </c>
      <c r="AL61" s="8">
        <v>8.8778000000000006</v>
      </c>
      <c r="AM61" s="8">
        <v>13.107999999999999</v>
      </c>
      <c r="AN61" s="8">
        <v>6.1188000000000002</v>
      </c>
      <c r="AO61" s="8">
        <v>2.0095000000000001</v>
      </c>
      <c r="AP61" s="8">
        <v>0.41980000000000001</v>
      </c>
      <c r="AQ61" s="8">
        <v>11.5807</v>
      </c>
      <c r="AR61" s="8">
        <v>13.532499999999999</v>
      </c>
      <c r="AS61" s="8">
        <v>3.3957000000000002</v>
      </c>
      <c r="AT61" s="8">
        <v>3.6151999999999997</v>
      </c>
      <c r="AU61" s="8">
        <v>1.5228999999999999</v>
      </c>
      <c r="AV61" s="8">
        <v>4.4649999999999999</v>
      </c>
      <c r="AW61" s="8">
        <v>4.9923000000000002</v>
      </c>
      <c r="AX61" s="8">
        <v>1.87</v>
      </c>
      <c r="AY61" s="8">
        <v>0.24630000000000002</v>
      </c>
      <c r="AZ61" s="8">
        <v>10.6777</v>
      </c>
      <c r="BA61" s="8">
        <v>30.863299999999999</v>
      </c>
      <c r="BB61" s="8">
        <v>4.2597000000000005</v>
      </c>
      <c r="BC61" s="8">
        <v>8.1501999999999999</v>
      </c>
      <c r="BD61" s="8">
        <v>7.0058999999999996</v>
      </c>
      <c r="BE61" s="8">
        <v>1.2749999999999999</v>
      </c>
      <c r="BF61" s="8">
        <v>22.559200000000001</v>
      </c>
      <c r="BG61" s="8">
        <v>3.0390000000000001</v>
      </c>
      <c r="BH61" s="8">
        <v>3.7275999999999998</v>
      </c>
      <c r="BI61" s="8">
        <v>1.2160999999999997</v>
      </c>
      <c r="BJ61" s="8">
        <v>0.49309999999999998</v>
      </c>
      <c r="BK61" s="8">
        <v>38.865400000000001</v>
      </c>
      <c r="BL61" s="8">
        <v>0.67549999999999999</v>
      </c>
      <c r="BM61" s="8">
        <v>0.69799999999999995</v>
      </c>
      <c r="BN61" s="8">
        <v>1.3649</v>
      </c>
      <c r="BO61" s="8">
        <v>0.24319999999999997</v>
      </c>
      <c r="BP61" s="8">
        <v>2.3582000000000001</v>
      </c>
    </row>
    <row r="62" spans="1:68" x14ac:dyDescent="0.25">
      <c r="A62" s="1" t="s">
        <v>217</v>
      </c>
      <c r="B62" t="s">
        <v>75</v>
      </c>
      <c r="C62">
        <v>2014</v>
      </c>
      <c r="D62" t="s">
        <v>13</v>
      </c>
      <c r="E62">
        <v>0</v>
      </c>
      <c r="F62">
        <v>0</v>
      </c>
      <c r="G62" t="s">
        <v>15</v>
      </c>
      <c r="H62">
        <v>27</v>
      </c>
      <c r="I62">
        <v>4</v>
      </c>
      <c r="J62">
        <v>121</v>
      </c>
      <c r="K62" s="16">
        <v>4195</v>
      </c>
      <c r="L62" s="11">
        <v>341</v>
      </c>
      <c r="M62" s="11">
        <v>161983998</v>
      </c>
      <c r="N62" s="11">
        <v>741</v>
      </c>
      <c r="O62" s="16">
        <v>10946</v>
      </c>
      <c r="P62" s="11">
        <v>8903</v>
      </c>
      <c r="Q62" s="11">
        <v>5686</v>
      </c>
      <c r="R62" s="11">
        <v>0</v>
      </c>
      <c r="S62" s="11">
        <v>5686</v>
      </c>
      <c r="T62" s="16">
        <v>5422</v>
      </c>
      <c r="U62">
        <v>264</v>
      </c>
      <c r="V62">
        <v>3217</v>
      </c>
      <c r="W62" s="12">
        <v>167.49860000000001</v>
      </c>
      <c r="X62" s="3">
        <v>16.757667045358804</v>
      </c>
      <c r="Y62" s="3">
        <v>17.184497635037495</v>
      </c>
      <c r="Z62" s="2">
        <v>0.72193924999999992</v>
      </c>
      <c r="AA62" s="9">
        <f>W62/T62*1000</f>
        <v>30.892401327923277</v>
      </c>
      <c r="AB62" s="9">
        <f>W62/O62*1000</f>
        <v>15.302265667823862</v>
      </c>
      <c r="AC62" s="8">
        <v>0.46899999999999997</v>
      </c>
      <c r="AD62" s="8">
        <v>0.55180000000000007</v>
      </c>
      <c r="AE62" s="8">
        <v>1.7766</v>
      </c>
      <c r="AF62" s="8">
        <v>2.8284000000000002</v>
      </c>
      <c r="AG62" s="8">
        <v>0.59370000000000001</v>
      </c>
      <c r="AH62" s="8">
        <v>5.5713999999999997</v>
      </c>
      <c r="AI62" s="8">
        <v>0.1381</v>
      </c>
      <c r="AJ62" s="8">
        <v>1.8143</v>
      </c>
      <c r="AK62" s="8">
        <v>5.0641999999999996</v>
      </c>
      <c r="AL62" s="8">
        <v>6.3071000000000002</v>
      </c>
      <c r="AM62" s="8">
        <v>11.998099999999999</v>
      </c>
      <c r="AN62" s="8">
        <v>4.7529000000000003</v>
      </c>
      <c r="AO62" s="8">
        <v>1.9533</v>
      </c>
      <c r="AP62" s="8">
        <v>0.48180000000000001</v>
      </c>
      <c r="AQ62" s="8">
        <v>3.1442000000000005</v>
      </c>
      <c r="AR62" s="8">
        <v>14.181899999999999</v>
      </c>
      <c r="AS62" s="8">
        <v>4.0768000000000004</v>
      </c>
      <c r="AT62" s="8">
        <v>2.5133000000000001</v>
      </c>
      <c r="AU62" s="8">
        <v>0.4839</v>
      </c>
      <c r="AV62" s="8">
        <v>3.5488</v>
      </c>
      <c r="AW62" s="8">
        <v>0.94019999999999992</v>
      </c>
      <c r="AX62" s="8">
        <v>0.97030000000000005</v>
      </c>
      <c r="AY62" s="8">
        <v>0.30080000000000001</v>
      </c>
      <c r="AZ62" s="8">
        <v>6.6472999999999995</v>
      </c>
      <c r="BA62" s="8">
        <v>24.225200000000001</v>
      </c>
      <c r="BB62" s="8">
        <v>1.1531</v>
      </c>
      <c r="BC62" s="8">
        <v>2.5424000000000002</v>
      </c>
      <c r="BD62" s="8">
        <v>5.0975000000000001</v>
      </c>
      <c r="BE62" s="8">
        <v>2.2898000000000001</v>
      </c>
      <c r="BF62" s="8">
        <v>19.700500000000002</v>
      </c>
      <c r="BG62" s="8">
        <v>0.6633</v>
      </c>
      <c r="BH62" s="8">
        <v>0.9012</v>
      </c>
      <c r="BI62" s="8">
        <v>0.13040000000000002</v>
      </c>
      <c r="BJ62" s="8">
        <v>0.19359999999999999</v>
      </c>
      <c r="BK62" s="8">
        <v>26.043699999999998</v>
      </c>
      <c r="BL62" s="8">
        <v>0.32820000000000005</v>
      </c>
      <c r="BM62" s="8">
        <v>0.37659999999999999</v>
      </c>
      <c r="BN62" s="8">
        <v>0.1759</v>
      </c>
      <c r="BO62" s="8">
        <v>0.1767</v>
      </c>
      <c r="BP62" s="8">
        <v>2.3923000000000001</v>
      </c>
    </row>
    <row r="63" spans="1:68" x14ac:dyDescent="0.25">
      <c r="A63" s="1" t="s">
        <v>218</v>
      </c>
      <c r="B63" t="s">
        <v>76</v>
      </c>
      <c r="C63">
        <v>2014</v>
      </c>
      <c r="D63" t="s">
        <v>13</v>
      </c>
      <c r="E63">
        <v>0</v>
      </c>
      <c r="F63">
        <v>0</v>
      </c>
      <c r="G63" t="s">
        <v>15</v>
      </c>
      <c r="H63">
        <v>27</v>
      </c>
      <c r="I63">
        <v>4</v>
      </c>
      <c r="J63">
        <v>123</v>
      </c>
      <c r="K63" s="16">
        <v>323276</v>
      </c>
      <c r="L63" s="11">
        <v>13221</v>
      </c>
      <c r="M63" s="11">
        <v>18718732560</v>
      </c>
      <c r="N63" s="11">
        <v>1114</v>
      </c>
      <c r="O63" s="16">
        <v>521265</v>
      </c>
      <c r="P63" s="11">
        <v>413165</v>
      </c>
      <c r="Q63" s="11">
        <v>283798</v>
      </c>
      <c r="R63" s="11">
        <v>126</v>
      </c>
      <c r="S63" s="11">
        <v>283672</v>
      </c>
      <c r="T63" s="16">
        <v>261376</v>
      </c>
      <c r="U63">
        <v>22296</v>
      </c>
      <c r="V63">
        <v>129367</v>
      </c>
      <c r="W63" s="12">
        <v>13218.712000000001</v>
      </c>
      <c r="X63" s="3">
        <v>21.431137863060659</v>
      </c>
      <c r="Y63" s="3">
        <v>22.706148678799639</v>
      </c>
      <c r="Z63" s="2">
        <v>1.3085615499999999</v>
      </c>
      <c r="AA63" s="9">
        <f>W63/T63*1000</f>
        <v>50.57354921645446</v>
      </c>
      <c r="AB63" s="9">
        <f>W63/O63*1000</f>
        <v>25.358909575743624</v>
      </c>
      <c r="AC63" s="8">
        <v>131.4014</v>
      </c>
      <c r="AD63" s="8">
        <v>290.74330000000003</v>
      </c>
      <c r="AE63" s="8">
        <v>165.4239</v>
      </c>
      <c r="AF63" s="8">
        <v>337.51869999999997</v>
      </c>
      <c r="AG63" s="8">
        <v>117.84350000000001</v>
      </c>
      <c r="AH63" s="8">
        <v>361.46669999999995</v>
      </c>
      <c r="AI63" s="8">
        <v>44.912399999999998</v>
      </c>
      <c r="AJ63" s="8">
        <v>279.83080000000001</v>
      </c>
      <c r="AK63" s="8">
        <v>268.64329999999995</v>
      </c>
      <c r="AL63" s="8">
        <v>289.32569999999998</v>
      </c>
      <c r="AM63" s="8">
        <v>538.44950000000006</v>
      </c>
      <c r="AN63" s="8">
        <v>260.99619999999999</v>
      </c>
      <c r="AO63" s="8">
        <v>123.82040000000001</v>
      </c>
      <c r="AP63" s="8">
        <v>60.321599999999997</v>
      </c>
      <c r="AQ63" s="8">
        <v>125.438</v>
      </c>
      <c r="AR63" s="8">
        <v>1097.7201</v>
      </c>
      <c r="AS63" s="8">
        <v>283.23929999999996</v>
      </c>
      <c r="AT63" s="8">
        <v>343.39030000000002</v>
      </c>
      <c r="AU63" s="8">
        <v>130.30009999999999</v>
      </c>
      <c r="AV63" s="8">
        <v>248.03110000000001</v>
      </c>
      <c r="AW63" s="8">
        <v>280.9393</v>
      </c>
      <c r="AX63" s="8">
        <v>119.1816</v>
      </c>
      <c r="AY63" s="8">
        <v>34.107599999999998</v>
      </c>
      <c r="AZ63" s="8">
        <v>316.22899999999998</v>
      </c>
      <c r="BA63" s="8">
        <v>1301.8163</v>
      </c>
      <c r="BB63" s="8">
        <v>159.78299999999999</v>
      </c>
      <c r="BC63" s="8">
        <v>622.53250000000003</v>
      </c>
      <c r="BD63" s="8">
        <v>618.26379999999995</v>
      </c>
      <c r="BE63" s="8">
        <v>190.78400000000002</v>
      </c>
      <c r="BF63" s="8">
        <v>1192.0939000000001</v>
      </c>
      <c r="BG63" s="8">
        <v>311.04820000000007</v>
      </c>
      <c r="BH63" s="8">
        <v>208.59500000000003</v>
      </c>
      <c r="BI63" s="8">
        <v>128.06059999999999</v>
      </c>
      <c r="BJ63" s="8">
        <v>55.89009999999999</v>
      </c>
      <c r="BK63" s="8">
        <v>1921.2860999999998</v>
      </c>
      <c r="BL63" s="8">
        <v>66.083799999999997</v>
      </c>
      <c r="BM63" s="8">
        <v>80.793199999999999</v>
      </c>
      <c r="BN63" s="8">
        <v>49.603200000000001</v>
      </c>
      <c r="BO63" s="8">
        <v>12.6524</v>
      </c>
      <c r="BP63" s="8">
        <v>50.152100000000004</v>
      </c>
    </row>
    <row r="64" spans="1:68" x14ac:dyDescent="0.25">
      <c r="A64" s="1" t="s">
        <v>219</v>
      </c>
      <c r="B64" t="s">
        <v>77</v>
      </c>
      <c r="C64">
        <v>2014</v>
      </c>
      <c r="D64" t="s">
        <v>13</v>
      </c>
      <c r="E64">
        <v>0</v>
      </c>
      <c r="F64">
        <v>0</v>
      </c>
      <c r="G64" t="s">
        <v>15</v>
      </c>
      <c r="H64">
        <v>27</v>
      </c>
      <c r="I64">
        <v>4</v>
      </c>
      <c r="J64">
        <v>125</v>
      </c>
      <c r="K64" s="16">
        <v>1029</v>
      </c>
      <c r="L64" s="11">
        <v>128</v>
      </c>
      <c r="M64" s="11">
        <v>32128120</v>
      </c>
      <c r="N64" s="11">
        <v>599</v>
      </c>
      <c r="O64" s="16">
        <v>4071</v>
      </c>
      <c r="P64" s="11">
        <v>3171</v>
      </c>
      <c r="Q64" s="11">
        <v>2204</v>
      </c>
      <c r="R64" s="11">
        <v>0</v>
      </c>
      <c r="S64" s="11">
        <v>2204</v>
      </c>
      <c r="T64" s="16">
        <v>2094</v>
      </c>
      <c r="U64">
        <v>110</v>
      </c>
      <c r="V64">
        <v>967</v>
      </c>
      <c r="W64" s="12">
        <v>13.560600000000001</v>
      </c>
      <c r="X64" s="3">
        <v>18.383087893829575</v>
      </c>
      <c r="Y64" s="3">
        <v>18.998053507781414</v>
      </c>
      <c r="Z64" s="2">
        <v>0.32824517499999989</v>
      </c>
      <c r="AA64" s="9">
        <f>W64/T64*1000</f>
        <v>6.4759312320916909</v>
      </c>
      <c r="AB64" s="9">
        <f>W64/O64*1000</f>
        <v>3.3310243183493</v>
      </c>
      <c r="AC64" s="8">
        <v>6.480000000000001E-2</v>
      </c>
      <c r="AD64" s="8">
        <v>0.2863</v>
      </c>
      <c r="AE64" s="8">
        <v>9.920000000000001E-2</v>
      </c>
      <c r="AF64" s="8">
        <v>5.6999999999999995E-2</v>
      </c>
      <c r="AG64" s="8">
        <v>3.9599999999999996E-2</v>
      </c>
      <c r="AH64" s="8">
        <v>1.1680999999999999</v>
      </c>
      <c r="AI64" s="8">
        <v>1.9199999999999998E-2</v>
      </c>
      <c r="AJ64" s="8">
        <v>0.7984</v>
      </c>
      <c r="AK64" s="8">
        <v>0.37190000000000001</v>
      </c>
      <c r="AL64" s="8">
        <v>0.40449999999999997</v>
      </c>
      <c r="AM64" s="8">
        <v>0.67369999999999997</v>
      </c>
      <c r="AN64" s="8">
        <v>0.23109999999999997</v>
      </c>
      <c r="AO64" s="8">
        <v>0.18480000000000002</v>
      </c>
      <c r="AP64" s="8">
        <v>0.17680000000000001</v>
      </c>
      <c r="AQ64" s="8">
        <v>0.12379999999999999</v>
      </c>
      <c r="AR64" s="8">
        <v>0.96049999999999991</v>
      </c>
      <c r="AS64" s="8">
        <v>0.2505</v>
      </c>
      <c r="AT64" s="8">
        <v>0.30499999999999999</v>
      </c>
      <c r="AU64" s="8">
        <v>3.0200000000000005E-2</v>
      </c>
      <c r="AV64" s="8">
        <v>0.16449999999999998</v>
      </c>
      <c r="AW64" s="8">
        <v>0.1283</v>
      </c>
      <c r="AX64" s="8">
        <v>5.9799999999999999E-2</v>
      </c>
      <c r="AY64" s="8">
        <v>1.4E-2</v>
      </c>
      <c r="AZ64" s="8">
        <v>1.1617000000000002</v>
      </c>
      <c r="BA64" s="8">
        <v>1.5766999999999998</v>
      </c>
      <c r="BB64" s="8">
        <v>3.3599999999999998E-2</v>
      </c>
      <c r="BC64" s="8">
        <v>0.78010000000000002</v>
      </c>
      <c r="BD64" s="8">
        <v>0.22719999999999996</v>
      </c>
      <c r="BE64" s="8">
        <v>0.18180000000000002</v>
      </c>
      <c r="BF64" s="8">
        <v>0.87749999999999995</v>
      </c>
      <c r="BG64" s="8">
        <v>8.7100000000000011E-2</v>
      </c>
      <c r="BH64" s="8">
        <v>0.42930000000000001</v>
      </c>
      <c r="BI64" s="8">
        <v>1.5900000000000001E-2</v>
      </c>
      <c r="BJ64" s="8">
        <v>3.5299999999999998E-2</v>
      </c>
      <c r="BK64" s="8">
        <v>1.1183000000000001</v>
      </c>
      <c r="BL64" s="8">
        <v>2.52E-2</v>
      </c>
      <c r="BM64" s="8">
        <v>1.7899999999999999E-2</v>
      </c>
      <c r="BN64" s="8">
        <v>3.8500000000000006E-2</v>
      </c>
      <c r="BO64" s="8">
        <v>8.8999999999999999E-3</v>
      </c>
      <c r="BP64" s="8">
        <v>0.33360000000000001</v>
      </c>
    </row>
    <row r="65" spans="1:68" x14ac:dyDescent="0.25">
      <c r="A65" s="1" t="s">
        <v>220</v>
      </c>
      <c r="B65" t="s">
        <v>78</v>
      </c>
      <c r="C65">
        <v>2014</v>
      </c>
      <c r="D65" t="s">
        <v>13</v>
      </c>
      <c r="E65">
        <v>0</v>
      </c>
      <c r="F65">
        <v>0</v>
      </c>
      <c r="G65" t="s">
        <v>15</v>
      </c>
      <c r="H65">
        <v>27</v>
      </c>
      <c r="I65">
        <v>4</v>
      </c>
      <c r="J65">
        <v>127</v>
      </c>
      <c r="K65" s="16">
        <v>6413</v>
      </c>
      <c r="L65" s="11">
        <v>543</v>
      </c>
      <c r="M65" s="11">
        <v>208730911</v>
      </c>
      <c r="N65" s="11">
        <v>625</v>
      </c>
      <c r="O65" s="16">
        <v>15834</v>
      </c>
      <c r="P65" s="11">
        <v>12409</v>
      </c>
      <c r="Q65" s="11">
        <v>8034</v>
      </c>
      <c r="R65" s="11">
        <v>4</v>
      </c>
      <c r="S65" s="11">
        <v>8030</v>
      </c>
      <c r="T65" s="16">
        <v>7627</v>
      </c>
      <c r="U65">
        <v>403</v>
      </c>
      <c r="V65">
        <v>4375</v>
      </c>
      <c r="W65" s="12">
        <v>154.05830000000003</v>
      </c>
      <c r="X65" s="3">
        <v>17.013836614072545</v>
      </c>
      <c r="Y65" s="3">
        <v>17.78981487465207</v>
      </c>
      <c r="Z65" s="2">
        <v>0.66461207499999986</v>
      </c>
      <c r="AA65" s="9">
        <f>W65/T65*1000</f>
        <v>20.199069096630396</v>
      </c>
      <c r="AB65" s="9">
        <f>W65/O65*1000</f>
        <v>9.7295882278640917</v>
      </c>
      <c r="AC65" s="8">
        <v>0.60639999999999994</v>
      </c>
      <c r="AD65" s="8">
        <v>1.3263</v>
      </c>
      <c r="AE65" s="8">
        <v>1.0270000000000001</v>
      </c>
      <c r="AF65" s="8">
        <v>1.0235000000000001</v>
      </c>
      <c r="AG65" s="8">
        <v>0.27079999999999999</v>
      </c>
      <c r="AH65" s="8">
        <v>13.248700000000001</v>
      </c>
      <c r="AI65" s="8">
        <v>1.0254000000000001</v>
      </c>
      <c r="AJ65" s="8">
        <v>8.2510999999999992</v>
      </c>
      <c r="AK65" s="8">
        <v>2.5413999999999999</v>
      </c>
      <c r="AL65" s="8">
        <v>2.5085999999999999</v>
      </c>
      <c r="AM65" s="8">
        <v>5.0443999999999996</v>
      </c>
      <c r="AN65" s="8">
        <v>2.1484000000000001</v>
      </c>
      <c r="AO65" s="8">
        <v>5.0968</v>
      </c>
      <c r="AP65" s="8">
        <v>0.36</v>
      </c>
      <c r="AQ65" s="8">
        <v>6.7982999999999993</v>
      </c>
      <c r="AR65" s="8">
        <v>17.207799999999999</v>
      </c>
      <c r="AS65" s="8">
        <v>2.6894</v>
      </c>
      <c r="AT65" s="8">
        <v>2.5156000000000001</v>
      </c>
      <c r="AU65" s="8">
        <v>0.30309999999999998</v>
      </c>
      <c r="AV65" s="8">
        <v>2.2145000000000001</v>
      </c>
      <c r="AW65" s="8">
        <v>1.41</v>
      </c>
      <c r="AX65" s="8">
        <v>0.63969999999999994</v>
      </c>
      <c r="AY65" s="8">
        <v>9.9500000000000005E-2</v>
      </c>
      <c r="AZ65" s="8">
        <v>8.3637000000000015</v>
      </c>
      <c r="BA65" s="8">
        <v>14.161199999999999</v>
      </c>
      <c r="BB65" s="8">
        <v>6.9066999999999998</v>
      </c>
      <c r="BC65" s="8">
        <v>5.4388999999999994</v>
      </c>
      <c r="BD65" s="8">
        <v>3.3860000000000001</v>
      </c>
      <c r="BE65" s="8">
        <v>1.5463</v>
      </c>
      <c r="BF65" s="8">
        <v>7.9259000000000004</v>
      </c>
      <c r="BG65" s="8">
        <v>0.57850000000000001</v>
      </c>
      <c r="BH65" s="8">
        <v>1.3763000000000001</v>
      </c>
      <c r="BI65" s="8">
        <v>0.42330000000000001</v>
      </c>
      <c r="BJ65" s="8">
        <v>0.20080000000000001</v>
      </c>
      <c r="BK65" s="8">
        <v>21.017800000000001</v>
      </c>
      <c r="BL65" s="8">
        <v>0.43430000000000002</v>
      </c>
      <c r="BM65" s="8">
        <v>0.53649999999999998</v>
      </c>
      <c r="BN65" s="8">
        <v>0.32119999999999999</v>
      </c>
      <c r="BO65" s="8">
        <v>0.11149999999999999</v>
      </c>
      <c r="BP65" s="8">
        <v>2.9726999999999997</v>
      </c>
    </row>
    <row r="66" spans="1:68" x14ac:dyDescent="0.25">
      <c r="A66" s="1" t="s">
        <v>221</v>
      </c>
      <c r="B66" t="s">
        <v>79</v>
      </c>
      <c r="C66">
        <v>2014</v>
      </c>
      <c r="D66" t="s">
        <v>13</v>
      </c>
      <c r="E66">
        <v>0</v>
      </c>
      <c r="F66">
        <v>0</v>
      </c>
      <c r="G66" t="s">
        <v>15</v>
      </c>
      <c r="H66">
        <v>27</v>
      </c>
      <c r="I66">
        <v>4</v>
      </c>
      <c r="J66">
        <v>129</v>
      </c>
      <c r="K66" s="16">
        <v>5747</v>
      </c>
      <c r="L66" s="11">
        <v>576</v>
      </c>
      <c r="M66" s="11">
        <v>215553229</v>
      </c>
      <c r="N66" s="11">
        <v>720</v>
      </c>
      <c r="O66" s="16">
        <v>15326</v>
      </c>
      <c r="P66" s="11">
        <v>12303</v>
      </c>
      <c r="Q66" s="11">
        <v>8035</v>
      </c>
      <c r="R66" s="11">
        <v>1</v>
      </c>
      <c r="S66" s="11">
        <v>8034</v>
      </c>
      <c r="T66" s="16">
        <v>7550</v>
      </c>
      <c r="U66">
        <v>484</v>
      </c>
      <c r="V66">
        <v>4268</v>
      </c>
      <c r="W66" s="12">
        <v>112.73110000000001</v>
      </c>
      <c r="X66" s="3">
        <v>17.383045098264084</v>
      </c>
      <c r="Y66" s="3">
        <v>18.101972709656589</v>
      </c>
      <c r="Z66" s="2">
        <v>0.44378292499999999</v>
      </c>
      <c r="AA66" s="9">
        <f>W66/T66*1000</f>
        <v>14.931271523178809</v>
      </c>
      <c r="AB66" s="9">
        <f>W66/O66*1000</f>
        <v>7.3555461307581895</v>
      </c>
      <c r="AC66" s="8">
        <v>0.49120000000000003</v>
      </c>
      <c r="AD66" s="8">
        <v>0.77479999999999993</v>
      </c>
      <c r="AE66" s="8">
        <v>1.3079999999999998</v>
      </c>
      <c r="AF66" s="8">
        <v>0.87650000000000006</v>
      </c>
      <c r="AG66" s="8">
        <v>0.2094</v>
      </c>
      <c r="AH66" s="8">
        <v>11.410900000000002</v>
      </c>
      <c r="AI66" s="8">
        <v>0.20319999999999999</v>
      </c>
      <c r="AJ66" s="8">
        <v>4.6306000000000003</v>
      </c>
      <c r="AK66" s="8">
        <v>2.2223000000000002</v>
      </c>
      <c r="AL66" s="8">
        <v>3.0715000000000003</v>
      </c>
      <c r="AM66" s="8">
        <v>5.4979000000000005</v>
      </c>
      <c r="AN66" s="8">
        <v>1.8929</v>
      </c>
      <c r="AO66" s="8">
        <v>1.9236</v>
      </c>
      <c r="AP66" s="8">
        <v>0.47919999999999996</v>
      </c>
      <c r="AQ66" s="8">
        <v>5.7344000000000008</v>
      </c>
      <c r="AR66" s="8">
        <v>7.0971999999999991</v>
      </c>
      <c r="AS66" s="8">
        <v>0.89200000000000002</v>
      </c>
      <c r="AT66" s="8">
        <v>2.0430999999999999</v>
      </c>
      <c r="AU66" s="8">
        <v>0.26129999999999998</v>
      </c>
      <c r="AV66" s="8">
        <v>1.9109000000000003</v>
      </c>
      <c r="AW66" s="8">
        <v>0.95740000000000003</v>
      </c>
      <c r="AX66" s="8">
        <v>0.5544</v>
      </c>
      <c r="AY66" s="8">
        <v>0.11180000000000001</v>
      </c>
      <c r="AZ66" s="8">
        <v>6.8851000000000004</v>
      </c>
      <c r="BA66" s="8">
        <v>13.536799999999999</v>
      </c>
      <c r="BB66" s="8">
        <v>0.83960000000000001</v>
      </c>
      <c r="BC66" s="8">
        <v>3.7027000000000001</v>
      </c>
      <c r="BD66" s="8">
        <v>3.8973000000000004</v>
      </c>
      <c r="BE66" s="8">
        <v>2.4686999999999997</v>
      </c>
      <c r="BF66" s="8">
        <v>8.8925000000000001</v>
      </c>
      <c r="BG66" s="8">
        <v>0.43089999999999995</v>
      </c>
      <c r="BH66" s="8">
        <v>1.1541999999999999</v>
      </c>
      <c r="BI66" s="8">
        <v>0.20520000000000002</v>
      </c>
      <c r="BJ66" s="8">
        <v>0.15770000000000001</v>
      </c>
      <c r="BK66" s="8">
        <v>13.7379</v>
      </c>
      <c r="BL66" s="8">
        <v>0.4098</v>
      </c>
      <c r="BM66" s="8">
        <v>0.36130000000000001</v>
      </c>
      <c r="BN66" s="8">
        <v>0.20569999999999997</v>
      </c>
      <c r="BO66" s="8">
        <v>9.8699999999999996E-2</v>
      </c>
      <c r="BP66" s="8">
        <v>1.1924999999999999</v>
      </c>
    </row>
    <row r="67" spans="1:68" x14ac:dyDescent="0.25">
      <c r="A67" s="1" t="s">
        <v>222</v>
      </c>
      <c r="B67" t="s">
        <v>80</v>
      </c>
      <c r="C67">
        <v>2014</v>
      </c>
      <c r="D67" t="s">
        <v>13</v>
      </c>
      <c r="E67">
        <v>0</v>
      </c>
      <c r="F67">
        <v>0</v>
      </c>
      <c r="G67" t="s">
        <v>15</v>
      </c>
      <c r="H67">
        <v>27</v>
      </c>
      <c r="I67">
        <v>4</v>
      </c>
      <c r="J67">
        <v>131</v>
      </c>
      <c r="K67" s="16">
        <v>23313</v>
      </c>
      <c r="L67" s="11">
        <v>1482</v>
      </c>
      <c r="M67" s="11">
        <v>947745491</v>
      </c>
      <c r="N67" s="11">
        <v>781</v>
      </c>
      <c r="O67" s="16">
        <v>64829</v>
      </c>
      <c r="P67" s="11">
        <v>51740</v>
      </c>
      <c r="Q67" s="11">
        <v>35632</v>
      </c>
      <c r="R67" s="11">
        <v>9</v>
      </c>
      <c r="S67" s="11">
        <v>35623</v>
      </c>
      <c r="T67" s="16">
        <v>33390</v>
      </c>
      <c r="U67">
        <v>2233</v>
      </c>
      <c r="V67">
        <v>16108</v>
      </c>
      <c r="W67" s="12">
        <v>786.72199999999987</v>
      </c>
      <c r="X67" s="3">
        <v>18.580820204270292</v>
      </c>
      <c r="Y67" s="3">
        <v>19.542905475822486</v>
      </c>
      <c r="Z67" s="2">
        <v>0.90630940000000015</v>
      </c>
      <c r="AA67" s="9">
        <f>W67/T67*1000</f>
        <v>23.56160527103923</v>
      </c>
      <c r="AB67" s="9">
        <f>W67/O67*1000</f>
        <v>12.135340665442934</v>
      </c>
      <c r="AC67" s="8">
        <v>3.7136999999999993</v>
      </c>
      <c r="AD67" s="8">
        <v>9.0753999999999984</v>
      </c>
      <c r="AE67" s="8">
        <v>5.9535</v>
      </c>
      <c r="AF67" s="8">
        <v>9.8674999999999997</v>
      </c>
      <c r="AG67" s="8">
        <v>2.6541999999999999</v>
      </c>
      <c r="AH67" s="8">
        <v>27.2988</v>
      </c>
      <c r="AI67" s="8">
        <v>2.76</v>
      </c>
      <c r="AJ67" s="8">
        <v>21.483499999999999</v>
      </c>
      <c r="AK67" s="8">
        <v>15.763900000000001</v>
      </c>
      <c r="AL67" s="8">
        <v>19.7088</v>
      </c>
      <c r="AM67" s="8">
        <v>37.684100000000001</v>
      </c>
      <c r="AN67" s="8">
        <v>15.009799999999998</v>
      </c>
      <c r="AO67" s="8">
        <v>6.6569000000000003</v>
      </c>
      <c r="AP67" s="8">
        <v>2.5327000000000002</v>
      </c>
      <c r="AQ67" s="8">
        <v>11.353300000000001</v>
      </c>
      <c r="AR67" s="8">
        <v>49.100499999999997</v>
      </c>
      <c r="AS67" s="8">
        <v>13.751899999999999</v>
      </c>
      <c r="AT67" s="8">
        <v>12.1607</v>
      </c>
      <c r="AU67" s="8">
        <v>2.1135999999999999</v>
      </c>
      <c r="AV67" s="8">
        <v>12.7371</v>
      </c>
      <c r="AW67" s="8">
        <v>8.2625999999999991</v>
      </c>
      <c r="AX67" s="8">
        <v>4.0707000000000004</v>
      </c>
      <c r="AY67" s="8">
        <v>2.6122999999999998</v>
      </c>
      <c r="AZ67" s="8">
        <v>28.081800000000001</v>
      </c>
      <c r="BA67" s="8">
        <v>84.008700000000005</v>
      </c>
      <c r="BB67" s="8">
        <v>46.9848</v>
      </c>
      <c r="BC67" s="8">
        <v>26.472000000000001</v>
      </c>
      <c r="BD67" s="8">
        <v>35.2791</v>
      </c>
      <c r="BE67" s="8">
        <v>4.8132999999999999</v>
      </c>
      <c r="BF67" s="8">
        <v>87.565600000000003</v>
      </c>
      <c r="BG67" s="8">
        <v>12.163699999999999</v>
      </c>
      <c r="BH67" s="8">
        <v>25.001700000000003</v>
      </c>
      <c r="BI67" s="8">
        <v>5.3408000000000007</v>
      </c>
      <c r="BJ67" s="8">
        <v>3.0741999999999998</v>
      </c>
      <c r="BK67" s="8">
        <v>117.60039999999999</v>
      </c>
      <c r="BL67" s="8">
        <v>2.4634999999999998</v>
      </c>
      <c r="BM67" s="8">
        <v>2.7103999999999999</v>
      </c>
      <c r="BN67" s="8">
        <v>3.5232999999999999</v>
      </c>
      <c r="BO67" s="8">
        <v>0.8145</v>
      </c>
      <c r="BP67" s="8">
        <v>4.4987000000000004</v>
      </c>
    </row>
    <row r="68" spans="1:68" x14ac:dyDescent="0.25">
      <c r="A68" s="1" t="s">
        <v>223</v>
      </c>
      <c r="B68" t="s">
        <v>81</v>
      </c>
      <c r="C68">
        <v>2014</v>
      </c>
      <c r="D68" t="s">
        <v>13</v>
      </c>
      <c r="E68">
        <v>0</v>
      </c>
      <c r="F68">
        <v>0</v>
      </c>
      <c r="G68" t="s">
        <v>15</v>
      </c>
      <c r="H68">
        <v>27</v>
      </c>
      <c r="I68">
        <v>4</v>
      </c>
      <c r="J68">
        <v>133</v>
      </c>
      <c r="K68" s="16">
        <v>3488</v>
      </c>
      <c r="L68" s="11">
        <v>300</v>
      </c>
      <c r="M68" s="11">
        <v>120436695</v>
      </c>
      <c r="N68" s="11">
        <v>664</v>
      </c>
      <c r="O68" s="16">
        <v>9587</v>
      </c>
      <c r="P68" s="11">
        <v>7476</v>
      </c>
      <c r="Q68" s="11">
        <v>4907</v>
      </c>
      <c r="R68" s="11">
        <v>9</v>
      </c>
      <c r="S68" s="11">
        <v>4898</v>
      </c>
      <c r="T68" s="16">
        <v>4703</v>
      </c>
      <c r="U68">
        <v>195</v>
      </c>
      <c r="V68">
        <v>2569</v>
      </c>
      <c r="W68" s="12">
        <v>84.857699999999994</v>
      </c>
      <c r="X68" s="3">
        <v>16.545488731347831</v>
      </c>
      <c r="Y68" s="3">
        <v>17.216384943080918</v>
      </c>
      <c r="Z68" s="2">
        <v>0.5371032</v>
      </c>
      <c r="AA68" s="9">
        <f>W68/T68*1000</f>
        <v>18.043312779077183</v>
      </c>
      <c r="AB68" s="9">
        <f>W68/O68*1000</f>
        <v>8.8513299259413785</v>
      </c>
      <c r="AC68" s="8">
        <v>0.2036</v>
      </c>
      <c r="AD68" s="8">
        <v>0.53969999999999996</v>
      </c>
      <c r="AE68" s="8">
        <v>0.72919999999999996</v>
      </c>
      <c r="AF68" s="8">
        <v>2.4348000000000001</v>
      </c>
      <c r="AG68" s="8">
        <v>0.42110000000000003</v>
      </c>
      <c r="AH68" s="8">
        <v>6.5658000000000003</v>
      </c>
      <c r="AI68" s="8">
        <v>0.27100000000000002</v>
      </c>
      <c r="AJ68" s="8">
        <v>2.5226999999999999</v>
      </c>
      <c r="AK68" s="8">
        <v>2.0335999999999999</v>
      </c>
      <c r="AL68" s="8">
        <v>2.1116999999999999</v>
      </c>
      <c r="AM68" s="8">
        <v>4.1248000000000005</v>
      </c>
      <c r="AN68" s="8">
        <v>1.4742999999999999</v>
      </c>
      <c r="AO68" s="8">
        <v>0.75980000000000003</v>
      </c>
      <c r="AP68" s="8">
        <v>9.3799999999999994E-2</v>
      </c>
      <c r="AQ68" s="8">
        <v>3.9151000000000002</v>
      </c>
      <c r="AR68" s="8">
        <v>5.4337999999999997</v>
      </c>
      <c r="AS68" s="8">
        <v>1.3848</v>
      </c>
      <c r="AT68" s="8">
        <v>0.85580000000000001</v>
      </c>
      <c r="AU68" s="8">
        <v>0.18440000000000001</v>
      </c>
      <c r="AV68" s="8">
        <v>1.415</v>
      </c>
      <c r="AW68" s="8">
        <v>0.65710000000000002</v>
      </c>
      <c r="AX68" s="8">
        <v>0.51869999999999994</v>
      </c>
      <c r="AY68" s="8">
        <v>8.1100000000000005E-2</v>
      </c>
      <c r="AZ68" s="8">
        <v>4.2126000000000001</v>
      </c>
      <c r="BA68" s="8">
        <v>10.1043</v>
      </c>
      <c r="BB68" s="8">
        <v>2.1858000000000004</v>
      </c>
      <c r="BC68" s="8">
        <v>2.8253000000000004</v>
      </c>
      <c r="BD68" s="8">
        <v>5.4340000000000002</v>
      </c>
      <c r="BE68" s="8">
        <v>1.212</v>
      </c>
      <c r="BF68" s="8">
        <v>6.8101000000000003</v>
      </c>
      <c r="BG68" s="8">
        <v>0.22729999999999997</v>
      </c>
      <c r="BH68" s="8">
        <v>1.0158</v>
      </c>
      <c r="BI68" s="8">
        <v>0.21060000000000001</v>
      </c>
      <c r="BJ68" s="8">
        <v>0.13300000000000001</v>
      </c>
      <c r="BK68" s="8">
        <v>9.9328000000000003</v>
      </c>
      <c r="BL68" s="8">
        <v>0.2172</v>
      </c>
      <c r="BM68" s="8">
        <v>0.16700000000000001</v>
      </c>
      <c r="BN68" s="8">
        <v>0.11080000000000001</v>
      </c>
      <c r="BO68" s="8">
        <v>9.2299999999999993E-2</v>
      </c>
      <c r="BP68" s="8">
        <v>1.2351000000000001</v>
      </c>
    </row>
    <row r="69" spans="1:68" x14ac:dyDescent="0.25">
      <c r="A69" s="1" t="s">
        <v>224</v>
      </c>
      <c r="B69" t="s">
        <v>82</v>
      </c>
      <c r="C69">
        <v>2014</v>
      </c>
      <c r="D69" t="s">
        <v>13</v>
      </c>
      <c r="E69">
        <v>0</v>
      </c>
      <c r="F69">
        <v>0</v>
      </c>
      <c r="G69" t="s">
        <v>15</v>
      </c>
      <c r="H69">
        <v>27</v>
      </c>
      <c r="I69">
        <v>4</v>
      </c>
      <c r="J69">
        <v>135</v>
      </c>
      <c r="K69" s="16">
        <v>8911</v>
      </c>
      <c r="L69" s="11">
        <v>440</v>
      </c>
      <c r="M69" s="11">
        <v>397014213</v>
      </c>
      <c r="N69" s="11">
        <v>856</v>
      </c>
      <c r="O69" s="16">
        <v>15545</v>
      </c>
      <c r="P69" s="11">
        <v>12220</v>
      </c>
      <c r="Q69" s="11">
        <v>8626</v>
      </c>
      <c r="R69" s="11">
        <v>2</v>
      </c>
      <c r="S69" s="11">
        <v>8624</v>
      </c>
      <c r="T69" s="16">
        <v>8329</v>
      </c>
      <c r="U69">
        <v>295</v>
      </c>
      <c r="V69">
        <v>3594</v>
      </c>
      <c r="W69" s="12">
        <v>185.06300000000002</v>
      </c>
      <c r="X69" s="3">
        <v>17.376994211639516</v>
      </c>
      <c r="Y69" s="3">
        <v>17.819079456286573</v>
      </c>
      <c r="Z69" s="2">
        <v>0.49272895000000017</v>
      </c>
      <c r="AA69" s="9">
        <f>W69/T69*1000</f>
        <v>22.219113939248409</v>
      </c>
      <c r="AB69" s="9">
        <f>W69/O69*1000</f>
        <v>11.90498552589257</v>
      </c>
      <c r="AC69" s="8">
        <v>0.90670000000000006</v>
      </c>
      <c r="AD69" s="8">
        <v>0.78279999999999994</v>
      </c>
      <c r="AE69" s="8">
        <v>1.5282</v>
      </c>
      <c r="AF69" s="8">
        <v>4.3212000000000002</v>
      </c>
      <c r="AG69" s="8">
        <v>0.67490000000000006</v>
      </c>
      <c r="AH69" s="8">
        <v>5.2603999999999997</v>
      </c>
      <c r="AI69" s="8">
        <v>0.12959999999999999</v>
      </c>
      <c r="AJ69" s="8">
        <v>3.2332000000000001</v>
      </c>
      <c r="AK69" s="8">
        <v>4.0952999999999999</v>
      </c>
      <c r="AL69" s="8">
        <v>4.1795999999999998</v>
      </c>
      <c r="AM69" s="8">
        <v>8.8612000000000002</v>
      </c>
      <c r="AN69" s="8">
        <v>3.4277000000000002</v>
      </c>
      <c r="AO69" s="8">
        <v>5.3193999999999999</v>
      </c>
      <c r="AP69" s="8">
        <v>0.3518</v>
      </c>
      <c r="AQ69" s="8">
        <v>3.8992000000000004</v>
      </c>
      <c r="AR69" s="8">
        <v>13.5725</v>
      </c>
      <c r="AS69" s="8">
        <v>2.6703000000000001</v>
      </c>
      <c r="AT69" s="8">
        <v>2.0286</v>
      </c>
      <c r="AU69" s="8">
        <v>0.43580000000000002</v>
      </c>
      <c r="AV69" s="8">
        <v>2.9966999999999997</v>
      </c>
      <c r="AW69" s="8">
        <v>1.6183000000000001</v>
      </c>
      <c r="AX69" s="8">
        <v>1.2107000000000001</v>
      </c>
      <c r="AY69" s="8">
        <v>0.17610000000000001</v>
      </c>
      <c r="AZ69" s="8">
        <v>5.8129</v>
      </c>
      <c r="BA69" s="8">
        <v>17.828399999999998</v>
      </c>
      <c r="BB69" s="8">
        <v>3.1625000000000001</v>
      </c>
      <c r="BC69" s="8">
        <v>4.9865000000000004</v>
      </c>
      <c r="BD69" s="8">
        <v>9.1560999999999986</v>
      </c>
      <c r="BE69" s="8">
        <v>5.2581999999999995</v>
      </c>
      <c r="BF69" s="8">
        <v>15.3431</v>
      </c>
      <c r="BG69" s="8">
        <v>1.0145999999999999</v>
      </c>
      <c r="BH69" s="8">
        <v>1.0481</v>
      </c>
      <c r="BI69" s="8">
        <v>0.65839999999999999</v>
      </c>
      <c r="BJ69" s="8">
        <v>0.2303</v>
      </c>
      <c r="BK69" s="8">
        <v>45.017800000000001</v>
      </c>
      <c r="BL69" s="8">
        <v>0.65759999999999996</v>
      </c>
      <c r="BM69" s="8">
        <v>0.71779999999999999</v>
      </c>
      <c r="BN69" s="8">
        <v>0.32020000000000004</v>
      </c>
      <c r="BO69" s="8">
        <v>0.17680000000000001</v>
      </c>
      <c r="BP69" s="8">
        <v>1.9935</v>
      </c>
    </row>
    <row r="70" spans="1:68" x14ac:dyDescent="0.25">
      <c r="A70" s="1" t="s">
        <v>225</v>
      </c>
      <c r="B70" t="s">
        <v>83</v>
      </c>
      <c r="C70">
        <v>2014</v>
      </c>
      <c r="D70" t="s">
        <v>13</v>
      </c>
      <c r="E70">
        <v>0</v>
      </c>
      <c r="F70">
        <v>0</v>
      </c>
      <c r="G70" t="s">
        <v>15</v>
      </c>
      <c r="H70">
        <v>27</v>
      </c>
      <c r="I70">
        <v>4</v>
      </c>
      <c r="J70">
        <v>137</v>
      </c>
      <c r="K70" s="16">
        <v>96349</v>
      </c>
      <c r="L70" s="11">
        <v>5245</v>
      </c>
      <c r="M70" s="11">
        <v>4030859786</v>
      </c>
      <c r="N70" s="11">
        <v>804</v>
      </c>
      <c r="O70" s="16">
        <v>200563</v>
      </c>
      <c r="P70" s="11">
        <v>166296</v>
      </c>
      <c r="Q70" s="11">
        <v>103194</v>
      </c>
      <c r="R70" s="11">
        <v>204</v>
      </c>
      <c r="S70" s="11">
        <v>102990</v>
      </c>
      <c r="T70" s="16">
        <v>94870</v>
      </c>
      <c r="U70">
        <v>8120</v>
      </c>
      <c r="V70">
        <v>63102</v>
      </c>
      <c r="W70" s="12">
        <v>2731.7399000000009</v>
      </c>
      <c r="X70" s="3">
        <v>17.477672481914489</v>
      </c>
      <c r="Y70" s="3">
        <v>18.342742506905928</v>
      </c>
      <c r="Z70" s="2">
        <v>0.95199030000000029</v>
      </c>
      <c r="AA70" s="9">
        <f>W70/T70*1000</f>
        <v>28.794559924106682</v>
      </c>
      <c r="AB70" s="9">
        <f>W70/O70*1000</f>
        <v>13.620358191690396</v>
      </c>
      <c r="AC70" s="8">
        <v>23.982800000000001</v>
      </c>
      <c r="AD70" s="8">
        <v>28.496300000000002</v>
      </c>
      <c r="AE70" s="8">
        <v>21.2728</v>
      </c>
      <c r="AF70" s="8">
        <v>84.620900000000006</v>
      </c>
      <c r="AG70" s="8">
        <v>8.6885000000000012</v>
      </c>
      <c r="AH70" s="8">
        <v>94.259700000000009</v>
      </c>
      <c r="AI70" s="8">
        <v>16.611699999999999</v>
      </c>
      <c r="AJ70" s="8">
        <v>60.6096</v>
      </c>
      <c r="AK70" s="8">
        <v>60.418500000000002</v>
      </c>
      <c r="AL70" s="8">
        <v>72.310299999999998</v>
      </c>
      <c r="AM70" s="8">
        <v>128.2216</v>
      </c>
      <c r="AN70" s="8">
        <v>59.791899999999998</v>
      </c>
      <c r="AO70" s="8">
        <v>47.555099999999996</v>
      </c>
      <c r="AP70" s="8">
        <v>10.3705</v>
      </c>
      <c r="AQ70" s="8">
        <v>64.073700000000002</v>
      </c>
      <c r="AR70" s="8">
        <v>167.72710000000001</v>
      </c>
      <c r="AS70" s="8">
        <v>53.291899999999998</v>
      </c>
      <c r="AT70" s="8">
        <v>62.770599999999995</v>
      </c>
      <c r="AU70" s="8">
        <v>8.0470000000000006</v>
      </c>
      <c r="AV70" s="8">
        <v>63.640999999999998</v>
      </c>
      <c r="AW70" s="8">
        <v>72.960300000000004</v>
      </c>
      <c r="AX70" s="8">
        <v>17.637900000000002</v>
      </c>
      <c r="AY70" s="8">
        <v>11.9659</v>
      </c>
      <c r="AZ70" s="8">
        <v>88.206800000000001</v>
      </c>
      <c r="BA70" s="8">
        <v>300.45280000000002</v>
      </c>
      <c r="BB70" s="8">
        <v>81.630099999999999</v>
      </c>
      <c r="BC70" s="8">
        <v>92.413399999999996</v>
      </c>
      <c r="BD70" s="8">
        <v>92.870400000000004</v>
      </c>
      <c r="BE70" s="8">
        <v>23.32</v>
      </c>
      <c r="BF70" s="8">
        <v>242.68089999999998</v>
      </c>
      <c r="BG70" s="8">
        <v>47.341600000000007</v>
      </c>
      <c r="BH70" s="8">
        <v>59.275700000000001</v>
      </c>
      <c r="BI70" s="8">
        <v>46.538700000000006</v>
      </c>
      <c r="BJ70" s="8">
        <v>10.104199999999999</v>
      </c>
      <c r="BK70" s="8">
        <v>342.33679999999998</v>
      </c>
      <c r="BL70" s="8">
        <v>16.121500000000001</v>
      </c>
      <c r="BM70" s="8">
        <v>12.345600000000001</v>
      </c>
      <c r="BN70" s="8">
        <v>16.787199999999999</v>
      </c>
      <c r="BO70" s="8">
        <v>3.1680000000000001</v>
      </c>
      <c r="BP70" s="8">
        <v>16.820599999999999</v>
      </c>
    </row>
    <row r="71" spans="1:68" x14ac:dyDescent="0.25">
      <c r="A71" s="1" t="s">
        <v>226</v>
      </c>
      <c r="B71" t="s">
        <v>84</v>
      </c>
      <c r="C71">
        <v>2014</v>
      </c>
      <c r="D71" t="s">
        <v>13</v>
      </c>
      <c r="E71">
        <v>0</v>
      </c>
      <c r="F71">
        <v>0</v>
      </c>
      <c r="G71" t="s">
        <v>15</v>
      </c>
      <c r="H71">
        <v>27</v>
      </c>
      <c r="I71">
        <v>4</v>
      </c>
      <c r="J71">
        <v>139</v>
      </c>
      <c r="K71" s="16">
        <v>43324</v>
      </c>
      <c r="L71" s="11">
        <v>2978</v>
      </c>
      <c r="M71" s="11">
        <v>1950509762</v>
      </c>
      <c r="N71" s="11">
        <v>866</v>
      </c>
      <c r="O71" s="16">
        <v>135129</v>
      </c>
      <c r="P71" s="11">
        <v>99801</v>
      </c>
      <c r="Q71" s="11">
        <v>77066</v>
      </c>
      <c r="R71" s="11">
        <v>46</v>
      </c>
      <c r="S71" s="11">
        <v>77020</v>
      </c>
      <c r="T71" s="16">
        <v>72883</v>
      </c>
      <c r="U71">
        <v>4137</v>
      </c>
      <c r="V71">
        <v>22735</v>
      </c>
      <c r="W71" s="12">
        <v>1624.8306</v>
      </c>
      <c r="X71" s="3">
        <v>20.330681789321247</v>
      </c>
      <c r="Y71" s="3">
        <v>21.226439565228688</v>
      </c>
      <c r="Z71" s="2">
        <v>0.98092742499999996</v>
      </c>
      <c r="AA71" s="9">
        <f>W71/T71*1000</f>
        <v>22.293684398282178</v>
      </c>
      <c r="AB71" s="9">
        <f>W71/O71*1000</f>
        <v>12.024292342872366</v>
      </c>
      <c r="AC71" s="8">
        <v>12.518800000000001</v>
      </c>
      <c r="AD71" s="8">
        <v>19.5303</v>
      </c>
      <c r="AE71" s="8">
        <v>14.2492</v>
      </c>
      <c r="AF71" s="8">
        <v>35.516399999999997</v>
      </c>
      <c r="AG71" s="8">
        <v>20.291799999999999</v>
      </c>
      <c r="AH71" s="8">
        <v>40.427100000000003</v>
      </c>
      <c r="AI71" s="8">
        <v>1.0771999999999999</v>
      </c>
      <c r="AJ71" s="8">
        <v>59.538499999999999</v>
      </c>
      <c r="AK71" s="8">
        <v>36.680799999999998</v>
      </c>
      <c r="AL71" s="8">
        <v>34.2286</v>
      </c>
      <c r="AM71" s="8">
        <v>66.243300000000005</v>
      </c>
      <c r="AN71" s="8">
        <v>31.590599999999998</v>
      </c>
      <c r="AO71" s="8">
        <v>20.683</v>
      </c>
      <c r="AP71" s="8">
        <v>9.5721999999999987</v>
      </c>
      <c r="AQ71" s="8">
        <v>15.2532</v>
      </c>
      <c r="AR71" s="8">
        <v>194.83690000000001</v>
      </c>
      <c r="AS71" s="8">
        <v>49.511300000000006</v>
      </c>
      <c r="AT71" s="8">
        <v>35.619399999999999</v>
      </c>
      <c r="AU71" s="8">
        <v>11.4841</v>
      </c>
      <c r="AV71" s="8">
        <v>26.707699999999999</v>
      </c>
      <c r="AW71" s="8">
        <v>21.930399999999999</v>
      </c>
      <c r="AX71" s="8">
        <v>23.518699999999999</v>
      </c>
      <c r="AY71" s="8">
        <v>3.8680000000000003</v>
      </c>
      <c r="AZ71" s="8">
        <v>37.754400000000004</v>
      </c>
      <c r="BA71" s="8">
        <v>144.3664</v>
      </c>
      <c r="BB71" s="8">
        <v>8.2990999999999993</v>
      </c>
      <c r="BC71" s="8">
        <v>60.896799999999999</v>
      </c>
      <c r="BD71" s="8">
        <v>51.9208</v>
      </c>
      <c r="BE71" s="8">
        <v>18.613599999999998</v>
      </c>
      <c r="BF71" s="8">
        <v>131.20310000000001</v>
      </c>
      <c r="BG71" s="8">
        <v>22.684200000000001</v>
      </c>
      <c r="BH71" s="8">
        <v>18.2422</v>
      </c>
      <c r="BI71" s="8">
        <v>3.4077000000000002</v>
      </c>
      <c r="BJ71" s="8">
        <v>6.2015000000000002</v>
      </c>
      <c r="BK71" s="8">
        <v>303.40210000000002</v>
      </c>
      <c r="BL71" s="8">
        <v>7.6079999999999997</v>
      </c>
      <c r="BM71" s="8">
        <v>8.5648999999999997</v>
      </c>
      <c r="BN71" s="8">
        <v>3.9552</v>
      </c>
      <c r="BO71" s="8">
        <v>1.8437999999999999</v>
      </c>
      <c r="BP71" s="8">
        <v>10.9893</v>
      </c>
    </row>
    <row r="72" spans="1:68" x14ac:dyDescent="0.25">
      <c r="A72" s="1" t="s">
        <v>227</v>
      </c>
      <c r="B72" t="s">
        <v>85</v>
      </c>
      <c r="C72">
        <v>2014</v>
      </c>
      <c r="D72" t="s">
        <v>13</v>
      </c>
      <c r="E72">
        <v>0</v>
      </c>
      <c r="F72">
        <v>0</v>
      </c>
      <c r="G72" t="s">
        <v>15</v>
      </c>
      <c r="H72">
        <v>27</v>
      </c>
      <c r="I72">
        <v>4</v>
      </c>
      <c r="J72">
        <v>141</v>
      </c>
      <c r="K72" s="16">
        <v>25845</v>
      </c>
      <c r="L72" s="11">
        <v>1859</v>
      </c>
      <c r="M72" s="11">
        <v>1024234872</v>
      </c>
      <c r="N72" s="11">
        <v>761</v>
      </c>
      <c r="O72" s="16">
        <v>89770</v>
      </c>
      <c r="P72" s="11">
        <v>67220</v>
      </c>
      <c r="Q72" s="11">
        <v>49583</v>
      </c>
      <c r="R72" s="11">
        <v>0</v>
      </c>
      <c r="S72" s="11">
        <v>49583</v>
      </c>
      <c r="T72" s="16">
        <v>46526</v>
      </c>
      <c r="U72">
        <v>3057</v>
      </c>
      <c r="V72">
        <v>17637</v>
      </c>
      <c r="W72" s="12">
        <v>834.99620000000004</v>
      </c>
      <c r="X72" s="3">
        <v>18.421787687978934</v>
      </c>
      <c r="Y72" s="3">
        <v>19.288490915847472</v>
      </c>
      <c r="Z72" s="2">
        <v>0.79498469999999999</v>
      </c>
      <c r="AA72" s="9">
        <f>W72/T72*1000</f>
        <v>17.946872716330653</v>
      </c>
      <c r="AB72" s="9">
        <f>W72/O72*1000</f>
        <v>9.3015060710705129</v>
      </c>
      <c r="AC72" s="8">
        <v>6.0297000000000001</v>
      </c>
      <c r="AD72" s="8">
        <v>8.6885999999999992</v>
      </c>
      <c r="AE72" s="8">
        <v>7.2057000000000002</v>
      </c>
      <c r="AF72" s="8">
        <v>17.472899999999999</v>
      </c>
      <c r="AG72" s="8">
        <v>9.6928000000000001</v>
      </c>
      <c r="AH72" s="8">
        <v>31.725099999999998</v>
      </c>
      <c r="AI72" s="8">
        <v>0.78590000000000004</v>
      </c>
      <c r="AJ72" s="8">
        <v>23.7346</v>
      </c>
      <c r="AK72" s="8">
        <v>19.666399999999999</v>
      </c>
      <c r="AL72" s="8">
        <v>21.102799999999998</v>
      </c>
      <c r="AM72" s="8">
        <v>39.386299999999999</v>
      </c>
      <c r="AN72" s="8">
        <v>17.780200000000001</v>
      </c>
      <c r="AO72" s="8">
        <v>13.314</v>
      </c>
      <c r="AP72" s="8">
        <v>3.6643999999999997</v>
      </c>
      <c r="AQ72" s="8">
        <v>18.256399999999999</v>
      </c>
      <c r="AR72" s="8">
        <v>73.171899999999994</v>
      </c>
      <c r="AS72" s="8">
        <v>32.152799999999999</v>
      </c>
      <c r="AT72" s="8">
        <v>29.433499999999999</v>
      </c>
      <c r="AU72" s="8">
        <v>3.8756000000000004</v>
      </c>
      <c r="AV72" s="8">
        <v>12.704600000000001</v>
      </c>
      <c r="AW72" s="8">
        <v>9.4446000000000012</v>
      </c>
      <c r="AX72" s="8">
        <v>7.7736999999999998</v>
      </c>
      <c r="AY72" s="8">
        <v>1.621</v>
      </c>
      <c r="AZ72" s="8">
        <v>24.599400000000003</v>
      </c>
      <c r="BA72" s="8">
        <v>87.896799999999999</v>
      </c>
      <c r="BB72" s="8">
        <v>4.7753999999999994</v>
      </c>
      <c r="BC72" s="8">
        <v>26.857700000000001</v>
      </c>
      <c r="BD72" s="8">
        <v>26.438600000000001</v>
      </c>
      <c r="BE72" s="8">
        <v>7.8220999999999998</v>
      </c>
      <c r="BF72" s="8">
        <v>74.30680000000001</v>
      </c>
      <c r="BG72" s="8">
        <v>8.2235999999999994</v>
      </c>
      <c r="BH72" s="8">
        <v>6.9401999999999999</v>
      </c>
      <c r="BI72" s="8">
        <v>2.3851</v>
      </c>
      <c r="BJ72" s="8">
        <v>2.0602</v>
      </c>
      <c r="BK72" s="8">
        <v>137.40479999999999</v>
      </c>
      <c r="BL72" s="8">
        <v>3.4430000000000001</v>
      </c>
      <c r="BM72" s="8">
        <v>4.1472999999999995</v>
      </c>
      <c r="BN72" s="8">
        <v>1.3835</v>
      </c>
      <c r="BO72" s="8">
        <v>0.87649999999999995</v>
      </c>
      <c r="BP72" s="8">
        <v>6.7516999999999996</v>
      </c>
    </row>
    <row r="73" spans="1:68" x14ac:dyDescent="0.25">
      <c r="A73" s="1" t="s">
        <v>228</v>
      </c>
      <c r="B73" t="s">
        <v>86</v>
      </c>
      <c r="C73">
        <v>2014</v>
      </c>
      <c r="D73" t="s">
        <v>13</v>
      </c>
      <c r="E73">
        <v>0</v>
      </c>
      <c r="F73">
        <v>0</v>
      </c>
      <c r="G73" t="s">
        <v>15</v>
      </c>
      <c r="H73">
        <v>27</v>
      </c>
      <c r="I73">
        <v>4</v>
      </c>
      <c r="J73">
        <v>143</v>
      </c>
      <c r="K73" s="16">
        <v>4032</v>
      </c>
      <c r="L73" s="11">
        <v>380</v>
      </c>
      <c r="M73" s="11">
        <v>145494413</v>
      </c>
      <c r="N73" s="11">
        <v>693</v>
      </c>
      <c r="O73" s="16">
        <v>15096</v>
      </c>
      <c r="P73" s="11">
        <v>11750</v>
      </c>
      <c r="Q73" s="11">
        <v>8325</v>
      </c>
      <c r="R73" s="11">
        <v>0</v>
      </c>
      <c r="S73" s="11">
        <v>8325</v>
      </c>
      <c r="T73" s="16">
        <v>7795</v>
      </c>
      <c r="U73">
        <v>530</v>
      </c>
      <c r="V73">
        <v>3425</v>
      </c>
      <c r="W73" s="12">
        <v>109.4785</v>
      </c>
      <c r="X73" s="3">
        <v>17.447790458338964</v>
      </c>
      <c r="Y73" s="3">
        <v>18.167663578530586</v>
      </c>
      <c r="Z73" s="2">
        <v>0.53539459249999988</v>
      </c>
      <c r="AA73" s="9">
        <f>W73/T73*1000</f>
        <v>14.044708146247594</v>
      </c>
      <c r="AB73" s="9">
        <f>W73/O73*1000</f>
        <v>7.2521528881822999</v>
      </c>
      <c r="AC73" s="8">
        <v>0.53949999999999998</v>
      </c>
      <c r="AD73" s="8">
        <v>1.1678000000000002</v>
      </c>
      <c r="AE73" s="8">
        <v>0.89759999999999995</v>
      </c>
      <c r="AF73" s="8">
        <v>1.2839</v>
      </c>
      <c r="AG73" s="8">
        <v>0.46549999999999997</v>
      </c>
      <c r="AH73" s="8">
        <v>11.765000000000001</v>
      </c>
      <c r="AI73" s="8">
        <v>0.1212</v>
      </c>
      <c r="AJ73" s="8">
        <v>3.4579</v>
      </c>
      <c r="AK73" s="8">
        <v>2.7806999999999995</v>
      </c>
      <c r="AL73" s="8">
        <v>2.9241999999999999</v>
      </c>
      <c r="AM73" s="8">
        <v>5.1524000000000001</v>
      </c>
      <c r="AN73" s="8">
        <v>2.5315000000000003</v>
      </c>
      <c r="AO73" s="8">
        <v>1.4079999999999999</v>
      </c>
      <c r="AP73" s="8">
        <v>0.46689999999999998</v>
      </c>
      <c r="AQ73" s="8">
        <v>2.5550999999999999</v>
      </c>
      <c r="AR73" s="8">
        <v>8.5114000000000001</v>
      </c>
      <c r="AS73" s="8">
        <v>2.6890000000000001</v>
      </c>
      <c r="AT73" s="8">
        <v>1.8656999999999999</v>
      </c>
      <c r="AU73" s="8">
        <v>0.23359999999999997</v>
      </c>
      <c r="AV73" s="8">
        <v>1.4603999999999999</v>
      </c>
      <c r="AW73" s="8">
        <v>0.50260000000000005</v>
      </c>
      <c r="AX73" s="8">
        <v>0.67530000000000001</v>
      </c>
      <c r="AY73" s="8">
        <v>9.8299999999999998E-2</v>
      </c>
      <c r="AZ73" s="8">
        <v>5.6377000000000006</v>
      </c>
      <c r="BA73" s="8">
        <v>12.014399999999998</v>
      </c>
      <c r="BB73" s="8">
        <v>0.32519999999999999</v>
      </c>
      <c r="BC73" s="8">
        <v>3.7913999999999994</v>
      </c>
      <c r="BD73" s="8">
        <v>5.9939999999999998</v>
      </c>
      <c r="BE73" s="8">
        <v>0.71069999999999989</v>
      </c>
      <c r="BF73" s="8">
        <v>10.159800000000001</v>
      </c>
      <c r="BG73" s="8">
        <v>0.45519999999999999</v>
      </c>
      <c r="BH73" s="8">
        <v>0.74180000000000001</v>
      </c>
      <c r="BI73" s="8">
        <v>5.4599999999999989E-2</v>
      </c>
      <c r="BJ73" s="8">
        <v>9.6000000000000002E-2</v>
      </c>
      <c r="BK73" s="8">
        <v>14.3546</v>
      </c>
      <c r="BL73" s="8">
        <v>0.25990000000000002</v>
      </c>
      <c r="BM73" s="8">
        <v>0.2157</v>
      </c>
      <c r="BN73" s="8">
        <v>0.1613</v>
      </c>
      <c r="BO73" s="8">
        <v>8.8599999999999984E-2</v>
      </c>
      <c r="BP73" s="8">
        <v>0.86409999999999998</v>
      </c>
    </row>
    <row r="74" spans="1:68" x14ac:dyDescent="0.25">
      <c r="A74" s="1" t="s">
        <v>229</v>
      </c>
      <c r="B74" t="s">
        <v>87</v>
      </c>
      <c r="C74">
        <v>2014</v>
      </c>
      <c r="D74" t="s">
        <v>13</v>
      </c>
      <c r="E74">
        <v>0</v>
      </c>
      <c r="F74">
        <v>0</v>
      </c>
      <c r="G74" t="s">
        <v>15</v>
      </c>
      <c r="H74">
        <v>27</v>
      </c>
      <c r="I74">
        <v>4</v>
      </c>
      <c r="J74">
        <v>145</v>
      </c>
      <c r="K74" s="16">
        <v>82976</v>
      </c>
      <c r="L74" s="11">
        <v>4234</v>
      </c>
      <c r="M74" s="11">
        <v>3410779210</v>
      </c>
      <c r="N74" s="11">
        <v>790</v>
      </c>
      <c r="O74" s="16">
        <v>151728</v>
      </c>
      <c r="P74" s="11">
        <v>120610</v>
      </c>
      <c r="Q74" s="11">
        <v>87205</v>
      </c>
      <c r="R74" s="11">
        <v>52</v>
      </c>
      <c r="S74" s="11">
        <v>87153</v>
      </c>
      <c r="T74" s="16">
        <v>81665</v>
      </c>
      <c r="U74">
        <v>5488</v>
      </c>
      <c r="V74">
        <v>33405</v>
      </c>
      <c r="W74" s="12">
        <v>1862.2407999999998</v>
      </c>
      <c r="X74" s="3">
        <v>18.350572323249487</v>
      </c>
      <c r="Y74" s="3">
        <v>19.431861508834441</v>
      </c>
      <c r="Z74" s="2">
        <v>0.70873219999999992</v>
      </c>
      <c r="AA74" s="9">
        <f>W74/T74*1000</f>
        <v>22.803413947223408</v>
      </c>
      <c r="AB74" s="9">
        <f>W74/O74*1000</f>
        <v>12.273547400611619</v>
      </c>
      <c r="AC74" s="8">
        <v>12.471299999999999</v>
      </c>
      <c r="AD74" s="8">
        <v>35.301300000000005</v>
      </c>
      <c r="AE74" s="8">
        <v>10.8065</v>
      </c>
      <c r="AF74" s="8">
        <v>26.2928</v>
      </c>
      <c r="AG74" s="8">
        <v>4.7536000000000005</v>
      </c>
      <c r="AH74" s="8">
        <v>71.866799999999998</v>
      </c>
      <c r="AI74" s="8">
        <v>1.8142</v>
      </c>
      <c r="AJ74" s="8">
        <v>44.592800000000004</v>
      </c>
      <c r="AK74" s="8">
        <v>35.089399999999998</v>
      </c>
      <c r="AL74" s="8">
        <v>32.867000000000004</v>
      </c>
      <c r="AM74" s="8">
        <v>63.042100000000005</v>
      </c>
      <c r="AN74" s="8">
        <v>34.414299999999997</v>
      </c>
      <c r="AO74" s="8">
        <v>28.715299999999999</v>
      </c>
      <c r="AP74" s="8">
        <v>5.0851000000000006</v>
      </c>
      <c r="AQ74" s="8">
        <v>41.473200000000006</v>
      </c>
      <c r="AR74" s="8">
        <v>179.39609999999999</v>
      </c>
      <c r="AS74" s="8">
        <v>49.691099999999999</v>
      </c>
      <c r="AT74" s="8">
        <v>88.368800000000007</v>
      </c>
      <c r="AU74" s="8">
        <v>8.0028000000000006</v>
      </c>
      <c r="AV74" s="8">
        <v>66.497900000000001</v>
      </c>
      <c r="AW74" s="8">
        <v>30.505499999999998</v>
      </c>
      <c r="AX74" s="8">
        <v>8.5137</v>
      </c>
      <c r="AY74" s="8">
        <v>5.01</v>
      </c>
      <c r="AZ74" s="8">
        <v>54.022300000000001</v>
      </c>
      <c r="BA74" s="8">
        <v>152.9008</v>
      </c>
      <c r="BB74" s="8">
        <v>58.457999999999998</v>
      </c>
      <c r="BC74" s="8">
        <v>111.54519999999999</v>
      </c>
      <c r="BD74" s="8">
        <v>56.235200000000006</v>
      </c>
      <c r="BE74" s="8">
        <v>20.0669</v>
      </c>
      <c r="BF74" s="8">
        <v>131.2449</v>
      </c>
      <c r="BG74" s="8">
        <v>43.512999999999998</v>
      </c>
      <c r="BH74" s="8">
        <v>36.018899999999995</v>
      </c>
      <c r="BI74" s="8">
        <v>11.5395</v>
      </c>
      <c r="BJ74" s="8">
        <v>6.6271000000000004</v>
      </c>
      <c r="BK74" s="8">
        <v>246.26730000000001</v>
      </c>
      <c r="BL74" s="8">
        <v>7.4283999999999999</v>
      </c>
      <c r="BM74" s="8">
        <v>6.8697999999999997</v>
      </c>
      <c r="BN74" s="8">
        <v>15.585000000000001</v>
      </c>
      <c r="BO74" s="8">
        <v>2.1087999999999996</v>
      </c>
      <c r="BP74" s="8">
        <v>17.238099999999999</v>
      </c>
    </row>
    <row r="75" spans="1:68" x14ac:dyDescent="0.25">
      <c r="A75" s="1" t="s">
        <v>230</v>
      </c>
      <c r="B75" t="s">
        <v>88</v>
      </c>
      <c r="C75">
        <v>2014</v>
      </c>
      <c r="D75" t="s">
        <v>13</v>
      </c>
      <c r="E75">
        <v>0</v>
      </c>
      <c r="F75">
        <v>0</v>
      </c>
      <c r="G75" t="s">
        <v>15</v>
      </c>
      <c r="H75">
        <v>27</v>
      </c>
      <c r="I75">
        <v>4</v>
      </c>
      <c r="J75">
        <v>147</v>
      </c>
      <c r="K75" s="16">
        <v>21530</v>
      </c>
      <c r="L75" s="11">
        <v>928</v>
      </c>
      <c r="M75" s="11">
        <v>845899403</v>
      </c>
      <c r="N75" s="11">
        <v>756</v>
      </c>
      <c r="O75" s="16">
        <v>36472</v>
      </c>
      <c r="P75" s="11">
        <v>28200</v>
      </c>
      <c r="Q75" s="11">
        <v>19689</v>
      </c>
      <c r="R75" s="11">
        <v>23</v>
      </c>
      <c r="S75" s="11">
        <v>19666</v>
      </c>
      <c r="T75" s="16">
        <v>18382</v>
      </c>
      <c r="U75">
        <v>1284</v>
      </c>
      <c r="V75">
        <v>8511</v>
      </c>
      <c r="W75" s="12">
        <v>430.03520000000009</v>
      </c>
      <c r="X75" s="3">
        <v>18.047128159463771</v>
      </c>
      <c r="Y75" s="3">
        <v>19.069769985253707</v>
      </c>
      <c r="Z75" s="2">
        <v>0.5674897000000001</v>
      </c>
      <c r="AA75" s="9">
        <f>W75/T75*1000</f>
        <v>23.3943640517898</v>
      </c>
      <c r="AB75" s="9">
        <f>W75/O75*1000</f>
        <v>11.79083132265848</v>
      </c>
      <c r="AC75" s="8">
        <v>1.9792000000000001</v>
      </c>
      <c r="AD75" s="8">
        <v>4.1527000000000003</v>
      </c>
      <c r="AE75" s="8">
        <v>3.1038999999999999</v>
      </c>
      <c r="AF75" s="8">
        <v>5.3048000000000002</v>
      </c>
      <c r="AG75" s="8">
        <v>1.7013</v>
      </c>
      <c r="AH75" s="8">
        <v>19.363199999999999</v>
      </c>
      <c r="AI75" s="8">
        <v>0.6048</v>
      </c>
      <c r="AJ75" s="8">
        <v>9.1528000000000009</v>
      </c>
      <c r="AK75" s="8">
        <v>8.2429000000000006</v>
      </c>
      <c r="AL75" s="8">
        <v>11.1752</v>
      </c>
      <c r="AM75" s="8">
        <v>19.5106</v>
      </c>
      <c r="AN75" s="8">
        <v>7.7519</v>
      </c>
      <c r="AO75" s="8">
        <v>13.564299999999999</v>
      </c>
      <c r="AP75" s="8">
        <v>1.3887</v>
      </c>
      <c r="AQ75" s="8">
        <v>12.8567</v>
      </c>
      <c r="AR75" s="8">
        <v>56.895900000000005</v>
      </c>
      <c r="AS75" s="8">
        <v>8.7614999999999998</v>
      </c>
      <c r="AT75" s="8">
        <v>6.8588000000000005</v>
      </c>
      <c r="AU75" s="8">
        <v>1.0579000000000001</v>
      </c>
      <c r="AV75" s="8">
        <v>7.0571000000000002</v>
      </c>
      <c r="AW75" s="8">
        <v>3.2930999999999999</v>
      </c>
      <c r="AX75" s="8">
        <v>1.9667999999999999</v>
      </c>
      <c r="AY75" s="8">
        <v>0.49000000000000005</v>
      </c>
      <c r="AZ75" s="8">
        <v>13.607899999999999</v>
      </c>
      <c r="BA75" s="8">
        <v>42.650099999999995</v>
      </c>
      <c r="BB75" s="8">
        <v>19.743100000000002</v>
      </c>
      <c r="BC75" s="8">
        <v>14.4619</v>
      </c>
      <c r="BD75" s="8">
        <v>14.529699999999998</v>
      </c>
      <c r="BE75" s="8">
        <v>4.6222000000000003</v>
      </c>
      <c r="BF75" s="8">
        <v>40.964300000000001</v>
      </c>
      <c r="BG75" s="8">
        <v>2.2016999999999998</v>
      </c>
      <c r="BH75" s="8">
        <v>3.7623000000000002</v>
      </c>
      <c r="BI75" s="8">
        <v>2.0626000000000002</v>
      </c>
      <c r="BJ75" s="8">
        <v>0.61499999999999999</v>
      </c>
      <c r="BK75" s="8">
        <v>57.077300000000001</v>
      </c>
      <c r="BL75" s="8">
        <v>1.2513000000000001</v>
      </c>
      <c r="BM75" s="8">
        <v>1.3039000000000001</v>
      </c>
      <c r="BN75" s="8">
        <v>0.97589999999999999</v>
      </c>
      <c r="BO75" s="8">
        <v>0.39510000000000001</v>
      </c>
      <c r="BP75" s="8">
        <v>3.5768</v>
      </c>
    </row>
    <row r="76" spans="1:68" x14ac:dyDescent="0.25">
      <c r="A76" s="1" t="s">
        <v>231</v>
      </c>
      <c r="B76" t="s">
        <v>89</v>
      </c>
      <c r="C76">
        <v>2014</v>
      </c>
      <c r="D76" t="s">
        <v>13</v>
      </c>
      <c r="E76">
        <v>0</v>
      </c>
      <c r="F76">
        <v>0</v>
      </c>
      <c r="G76" t="s">
        <v>15</v>
      </c>
      <c r="H76">
        <v>27</v>
      </c>
      <c r="I76">
        <v>4</v>
      </c>
      <c r="J76">
        <v>149</v>
      </c>
      <c r="K76" s="16">
        <v>5341</v>
      </c>
      <c r="L76" s="11">
        <v>353</v>
      </c>
      <c r="M76" s="11">
        <v>219843068</v>
      </c>
      <c r="N76" s="11">
        <v>790</v>
      </c>
      <c r="O76" s="16">
        <v>9748</v>
      </c>
      <c r="P76" s="11">
        <v>7929</v>
      </c>
      <c r="Q76" s="11">
        <v>5379</v>
      </c>
      <c r="R76" s="11">
        <v>0</v>
      </c>
      <c r="S76" s="11">
        <v>5379</v>
      </c>
      <c r="T76" s="16">
        <v>5145</v>
      </c>
      <c r="U76">
        <v>234</v>
      </c>
      <c r="V76">
        <v>2550</v>
      </c>
      <c r="W76" s="12">
        <v>112.02139999999996</v>
      </c>
      <c r="X76" s="3">
        <v>16.408920852028032</v>
      </c>
      <c r="Y76" s="3">
        <v>17.037524003367892</v>
      </c>
      <c r="Z76" s="2">
        <v>0.57420052499999996</v>
      </c>
      <c r="AA76" s="9">
        <f>W76/T76*1000</f>
        <v>21.772866861030117</v>
      </c>
      <c r="AB76" s="9">
        <f>W76/O76*1000</f>
        <v>11.491731637258921</v>
      </c>
      <c r="AC76" s="8">
        <v>0.6371</v>
      </c>
      <c r="AD76" s="8">
        <v>1.2751999999999999</v>
      </c>
      <c r="AE76" s="8">
        <v>0.72489999999999999</v>
      </c>
      <c r="AF76" s="8">
        <v>1.3655999999999999</v>
      </c>
      <c r="AG76" s="8">
        <v>0.2954</v>
      </c>
      <c r="AH76" s="8">
        <v>7.3679999999999994</v>
      </c>
      <c r="AI76" s="8">
        <v>0.30609999999999998</v>
      </c>
      <c r="AJ76" s="8">
        <v>3.5827</v>
      </c>
      <c r="AK76" s="8">
        <v>2.2861000000000002</v>
      </c>
      <c r="AL76" s="8">
        <v>2.4300000000000002</v>
      </c>
      <c r="AM76" s="8">
        <v>4.3628</v>
      </c>
      <c r="AN76" s="8">
        <v>1.8336999999999999</v>
      </c>
      <c r="AO76" s="8">
        <v>1.419</v>
      </c>
      <c r="AP76" s="8">
        <v>0.35780000000000001</v>
      </c>
      <c r="AQ76" s="8">
        <v>7.5304000000000002</v>
      </c>
      <c r="AR76" s="8">
        <v>8.8157000000000014</v>
      </c>
      <c r="AS76" s="8">
        <v>2.4226999999999999</v>
      </c>
      <c r="AT76" s="8">
        <v>1.6684000000000001</v>
      </c>
      <c r="AU76" s="8">
        <v>0.32540000000000002</v>
      </c>
      <c r="AV76" s="8">
        <v>1.5678999999999998</v>
      </c>
      <c r="AW76" s="8">
        <v>0.98269999999999991</v>
      </c>
      <c r="AX76" s="8">
        <v>0.41520000000000001</v>
      </c>
      <c r="AY76" s="8">
        <v>8.7099999999999997E-2</v>
      </c>
      <c r="AZ76" s="8">
        <v>4.9418999999999995</v>
      </c>
      <c r="BA76" s="8">
        <v>11.5495</v>
      </c>
      <c r="BB76" s="8">
        <v>3.5392000000000001</v>
      </c>
      <c r="BC76" s="8">
        <v>3.5213000000000001</v>
      </c>
      <c r="BD76" s="8">
        <v>5.0067000000000004</v>
      </c>
      <c r="BE76" s="8">
        <v>1.8817000000000002</v>
      </c>
      <c r="BF76" s="8">
        <v>7.6052999999999997</v>
      </c>
      <c r="BG76" s="8">
        <v>1.6095000000000002</v>
      </c>
      <c r="BH76" s="8">
        <v>2.1015000000000001</v>
      </c>
      <c r="BI76" s="8">
        <v>0.84139999999999993</v>
      </c>
      <c r="BJ76" s="8">
        <v>0.2969</v>
      </c>
      <c r="BK76" s="8">
        <v>14.4099</v>
      </c>
      <c r="BL76" s="8">
        <v>0.33530000000000004</v>
      </c>
      <c r="BM76" s="8">
        <v>0.2354</v>
      </c>
      <c r="BN76" s="8">
        <v>0.79260000000000008</v>
      </c>
      <c r="BO76" s="8">
        <v>9.4100000000000003E-2</v>
      </c>
      <c r="BP76" s="8">
        <v>1.1993</v>
      </c>
    </row>
    <row r="77" spans="1:68" x14ac:dyDescent="0.25">
      <c r="A77" s="1" t="s">
        <v>232</v>
      </c>
      <c r="B77" t="s">
        <v>90</v>
      </c>
      <c r="C77">
        <v>2014</v>
      </c>
      <c r="D77" t="s">
        <v>13</v>
      </c>
      <c r="E77">
        <v>0</v>
      </c>
      <c r="F77">
        <v>0</v>
      </c>
      <c r="G77" t="s">
        <v>15</v>
      </c>
      <c r="H77">
        <v>27</v>
      </c>
      <c r="I77">
        <v>4</v>
      </c>
      <c r="J77">
        <v>151</v>
      </c>
      <c r="K77" s="16">
        <v>3499</v>
      </c>
      <c r="L77" s="11">
        <v>329</v>
      </c>
      <c r="M77" s="11">
        <v>123506709</v>
      </c>
      <c r="N77" s="11">
        <v>678</v>
      </c>
      <c r="O77" s="16">
        <v>9602</v>
      </c>
      <c r="P77" s="11">
        <v>7823</v>
      </c>
      <c r="Q77" s="11">
        <v>5193</v>
      </c>
      <c r="R77" s="11">
        <v>0</v>
      </c>
      <c r="S77" s="11">
        <v>5193</v>
      </c>
      <c r="T77" s="16">
        <v>4975</v>
      </c>
      <c r="U77">
        <v>218</v>
      </c>
      <c r="V77">
        <v>2630</v>
      </c>
      <c r="W77" s="12">
        <v>77.694100000000006</v>
      </c>
      <c r="X77" s="3">
        <v>15.960893580488284</v>
      </c>
      <c r="Y77" s="3">
        <v>16.607491356041432</v>
      </c>
      <c r="Z77" s="2">
        <v>0.59040957000000005</v>
      </c>
      <c r="AA77" s="9">
        <f>W77/T77*1000</f>
        <v>15.616904522613067</v>
      </c>
      <c r="AB77" s="9">
        <f>W77/O77*1000</f>
        <v>8.0914496979795878</v>
      </c>
      <c r="AC77" s="8">
        <v>0.84539999999999982</v>
      </c>
      <c r="AD77" s="8">
        <v>0.55879999999999996</v>
      </c>
      <c r="AE77" s="8">
        <v>0.75130000000000008</v>
      </c>
      <c r="AF77" s="8">
        <v>0.39610000000000001</v>
      </c>
      <c r="AG77" s="8">
        <v>0.12939999999999999</v>
      </c>
      <c r="AH77" s="8">
        <v>6.1644000000000005</v>
      </c>
      <c r="AI77" s="8">
        <v>0.2026</v>
      </c>
      <c r="AJ77" s="8">
        <v>3.3268</v>
      </c>
      <c r="AK77" s="8">
        <v>1.2726999999999999</v>
      </c>
      <c r="AL77" s="8">
        <v>1.6114999999999999</v>
      </c>
      <c r="AM77" s="8">
        <v>3.0465</v>
      </c>
      <c r="AN77" s="8">
        <v>1.2886</v>
      </c>
      <c r="AO77" s="8">
        <v>1.4626000000000001</v>
      </c>
      <c r="AP77" s="8">
        <v>0.43830000000000002</v>
      </c>
      <c r="AQ77" s="8">
        <v>2.0012000000000003</v>
      </c>
      <c r="AR77" s="8">
        <v>3.9566999999999997</v>
      </c>
      <c r="AS77" s="8">
        <v>0.51700000000000002</v>
      </c>
      <c r="AT77" s="8">
        <v>1.3066</v>
      </c>
      <c r="AU77" s="8">
        <v>0.25290000000000001</v>
      </c>
      <c r="AV77" s="8">
        <v>1.1813</v>
      </c>
      <c r="AW77" s="8">
        <v>1.3885000000000001</v>
      </c>
      <c r="AX77" s="8">
        <v>0.56589999999999996</v>
      </c>
      <c r="AY77" s="8">
        <v>9.0300000000000005E-2</v>
      </c>
      <c r="AZ77" s="8">
        <v>4.5231000000000003</v>
      </c>
      <c r="BA77" s="8">
        <v>8.8215000000000003</v>
      </c>
      <c r="BB77" s="8">
        <v>2.5307000000000004</v>
      </c>
      <c r="BC77" s="8">
        <v>2.6563999999999997</v>
      </c>
      <c r="BD77" s="8">
        <v>3.0293000000000001</v>
      </c>
      <c r="BE77" s="8">
        <v>1.7351000000000001</v>
      </c>
      <c r="BF77" s="8">
        <v>5.8397000000000006</v>
      </c>
      <c r="BG77" s="8">
        <v>0.57430000000000003</v>
      </c>
      <c r="BH77" s="8">
        <v>0.87109999999999999</v>
      </c>
      <c r="BI77" s="8">
        <v>0.76319999999999999</v>
      </c>
      <c r="BJ77" s="8">
        <v>0.14610000000000001</v>
      </c>
      <c r="BK77" s="8">
        <v>10.8507</v>
      </c>
      <c r="BL77" s="8">
        <v>0.91310000000000002</v>
      </c>
      <c r="BM77" s="8">
        <v>0.32330000000000003</v>
      </c>
      <c r="BN77" s="8">
        <v>0.37330000000000002</v>
      </c>
      <c r="BO77" s="8">
        <v>7.2999999999999995E-2</v>
      </c>
      <c r="BP77" s="8">
        <v>0.91479999999999995</v>
      </c>
    </row>
    <row r="78" spans="1:68" x14ac:dyDescent="0.25">
      <c r="A78" s="1" t="s">
        <v>233</v>
      </c>
      <c r="B78" t="s">
        <v>91</v>
      </c>
      <c r="C78">
        <v>2014</v>
      </c>
      <c r="D78" t="s">
        <v>13</v>
      </c>
      <c r="E78">
        <v>0</v>
      </c>
      <c r="F78">
        <v>0</v>
      </c>
      <c r="G78" t="s">
        <v>15</v>
      </c>
      <c r="H78">
        <v>27</v>
      </c>
      <c r="I78">
        <v>4</v>
      </c>
      <c r="J78">
        <v>153</v>
      </c>
      <c r="K78" s="16">
        <v>6001</v>
      </c>
      <c r="L78" s="11">
        <v>556</v>
      </c>
      <c r="M78" s="11">
        <v>200312635</v>
      </c>
      <c r="N78" s="11">
        <v>642</v>
      </c>
      <c r="O78" s="16">
        <v>24588</v>
      </c>
      <c r="P78" s="11">
        <v>19350</v>
      </c>
      <c r="Q78" s="11">
        <v>12085</v>
      </c>
      <c r="R78" s="11">
        <v>4</v>
      </c>
      <c r="S78" s="11">
        <v>12081</v>
      </c>
      <c r="T78" s="16">
        <v>11320</v>
      </c>
      <c r="U78">
        <v>761</v>
      </c>
      <c r="V78">
        <v>7265</v>
      </c>
      <c r="W78" s="12">
        <v>178.43749999999994</v>
      </c>
      <c r="X78" s="3">
        <v>17.080662909616766</v>
      </c>
      <c r="Y78" s="3">
        <v>17.582648591929949</v>
      </c>
      <c r="Z78" s="2">
        <v>0.52175577499999992</v>
      </c>
      <c r="AA78" s="9">
        <f>W78/T78*1000</f>
        <v>15.763030035335683</v>
      </c>
      <c r="AB78" s="9">
        <f>W78/O78*1000</f>
        <v>7.257096957865623</v>
      </c>
      <c r="AC78" s="8">
        <v>0.38210000000000005</v>
      </c>
      <c r="AD78" s="8">
        <v>0.90369999999999995</v>
      </c>
      <c r="AE78" s="8">
        <v>1.4923999999999999</v>
      </c>
      <c r="AF78" s="8">
        <v>2.0813000000000001</v>
      </c>
      <c r="AG78" s="8">
        <v>0.51900000000000002</v>
      </c>
      <c r="AH78" s="8">
        <v>12.4095</v>
      </c>
      <c r="AI78" s="8">
        <v>0.18990000000000001</v>
      </c>
      <c r="AJ78" s="8">
        <v>4.9035000000000002</v>
      </c>
      <c r="AK78" s="8">
        <v>4.1206999999999994</v>
      </c>
      <c r="AL78" s="8">
        <v>4.1684999999999999</v>
      </c>
      <c r="AM78" s="8">
        <v>8.3366000000000007</v>
      </c>
      <c r="AN78" s="8">
        <v>3.2871999999999999</v>
      </c>
      <c r="AO78" s="8">
        <v>1.9798</v>
      </c>
      <c r="AP78" s="8">
        <v>0.50770000000000004</v>
      </c>
      <c r="AQ78" s="8">
        <v>5.3046999999999995</v>
      </c>
      <c r="AR78" s="8">
        <v>19.2285</v>
      </c>
      <c r="AS78" s="8">
        <v>2.8005</v>
      </c>
      <c r="AT78" s="8">
        <v>1.9858</v>
      </c>
      <c r="AU78" s="8">
        <v>0.42390000000000005</v>
      </c>
      <c r="AV78" s="8">
        <v>2.3414000000000001</v>
      </c>
      <c r="AW78" s="8">
        <v>1.6377999999999999</v>
      </c>
      <c r="AX78" s="8">
        <v>0.93779999999999997</v>
      </c>
      <c r="AY78" s="8">
        <v>0.17509999999999998</v>
      </c>
      <c r="AZ78" s="8">
        <v>9.8358999999999988</v>
      </c>
      <c r="BA78" s="8">
        <v>20.8231</v>
      </c>
      <c r="BB78" s="8">
        <v>2.2210999999999999</v>
      </c>
      <c r="BC78" s="8">
        <v>3.1044999999999998</v>
      </c>
      <c r="BD78" s="8">
        <v>10.584</v>
      </c>
      <c r="BE78" s="8">
        <v>1.1741999999999999</v>
      </c>
      <c r="BF78" s="8">
        <v>13.653500000000001</v>
      </c>
      <c r="BG78" s="8">
        <v>0.76619999999999999</v>
      </c>
      <c r="BH78" s="8">
        <v>1.4988999999999999</v>
      </c>
      <c r="BI78" s="8">
        <v>0.61959999999999993</v>
      </c>
      <c r="BJ78" s="8">
        <v>0.46490000000000004</v>
      </c>
      <c r="BK78" s="8">
        <v>30.473099999999999</v>
      </c>
      <c r="BL78" s="8">
        <v>0.6351</v>
      </c>
      <c r="BM78" s="8">
        <v>0.54249999999999998</v>
      </c>
      <c r="BN78" s="8">
        <v>0.25469999999999998</v>
      </c>
      <c r="BO78" s="8">
        <v>0.18690000000000001</v>
      </c>
      <c r="BP78" s="8">
        <v>1.4819</v>
      </c>
    </row>
    <row r="79" spans="1:68" x14ac:dyDescent="0.25">
      <c r="A79" s="1" t="s">
        <v>234</v>
      </c>
      <c r="B79" t="s">
        <v>92</v>
      </c>
      <c r="C79">
        <v>2014</v>
      </c>
      <c r="D79" t="s">
        <v>13</v>
      </c>
      <c r="E79">
        <v>0</v>
      </c>
      <c r="F79">
        <v>0</v>
      </c>
      <c r="G79" t="s">
        <v>15</v>
      </c>
      <c r="H79">
        <v>27</v>
      </c>
      <c r="I79">
        <v>4</v>
      </c>
      <c r="J79">
        <v>155</v>
      </c>
      <c r="K79" s="16">
        <v>1055</v>
      </c>
      <c r="L79" s="11">
        <v>142</v>
      </c>
      <c r="M79" s="11">
        <v>34482225</v>
      </c>
      <c r="N79" s="11">
        <v>628</v>
      </c>
      <c r="O79" s="16">
        <v>3455</v>
      </c>
      <c r="P79" s="11">
        <v>2844</v>
      </c>
      <c r="Q79" s="11">
        <v>1707</v>
      </c>
      <c r="R79" s="11">
        <v>0</v>
      </c>
      <c r="S79" s="11">
        <v>1707</v>
      </c>
      <c r="T79" s="16">
        <v>1661</v>
      </c>
      <c r="U79">
        <v>46</v>
      </c>
      <c r="V79">
        <v>1137</v>
      </c>
      <c r="W79" s="12">
        <v>36.630500000000005</v>
      </c>
      <c r="X79" s="3">
        <v>17.211291580307154</v>
      </c>
      <c r="Y79" s="3">
        <v>17.666215201866951</v>
      </c>
      <c r="Z79" s="2">
        <v>0.60948020749999998</v>
      </c>
      <c r="AA79" s="9">
        <f>W79/T79*1000</f>
        <v>22.053281155930165</v>
      </c>
      <c r="AB79" s="9">
        <f>W79/O79*1000</f>
        <v>10.602170767004344</v>
      </c>
      <c r="AC79" s="8">
        <v>7.1600000000000011E-2</v>
      </c>
      <c r="AD79" s="8">
        <v>0.14429999999999998</v>
      </c>
      <c r="AE79" s="8">
        <v>0.42400000000000004</v>
      </c>
      <c r="AF79" s="8">
        <v>7.980000000000001E-2</v>
      </c>
      <c r="AG79" s="8">
        <v>5.4300000000000001E-2</v>
      </c>
      <c r="AH79" s="8">
        <v>1.8087</v>
      </c>
      <c r="AI79" s="8">
        <v>0.10970000000000001</v>
      </c>
      <c r="AJ79" s="8">
        <v>0.7056</v>
      </c>
      <c r="AK79" s="8">
        <v>0.67749999999999999</v>
      </c>
      <c r="AL79" s="8">
        <v>0.88870000000000005</v>
      </c>
      <c r="AM79" s="8">
        <v>1.6236000000000002</v>
      </c>
      <c r="AN79" s="8">
        <v>0.748</v>
      </c>
      <c r="AO79" s="8">
        <v>0.21439999999999998</v>
      </c>
      <c r="AP79" s="8">
        <v>0.1472</v>
      </c>
      <c r="AQ79" s="8">
        <v>2.7986</v>
      </c>
      <c r="AR79" s="8">
        <v>2.0918000000000001</v>
      </c>
      <c r="AS79" s="8">
        <v>0.60270000000000001</v>
      </c>
      <c r="AT79" s="8">
        <v>0.42759999999999998</v>
      </c>
      <c r="AU79" s="8">
        <v>0.12240000000000001</v>
      </c>
      <c r="AV79" s="8">
        <v>0.8387</v>
      </c>
      <c r="AW79" s="8">
        <v>0.40559999999999996</v>
      </c>
      <c r="AX79" s="8">
        <v>0.24079999999999999</v>
      </c>
      <c r="AY79" s="8">
        <v>3.9799999999999995E-2</v>
      </c>
      <c r="AZ79" s="8">
        <v>1.468</v>
      </c>
      <c r="BA79" s="8">
        <v>4.5377000000000001</v>
      </c>
      <c r="BB79" s="8">
        <v>0.25819999999999999</v>
      </c>
      <c r="BC79" s="8">
        <v>0.50470000000000004</v>
      </c>
      <c r="BD79" s="8">
        <v>2.6391999999999998</v>
      </c>
      <c r="BE79" s="8">
        <v>0.29330000000000001</v>
      </c>
      <c r="BF79" s="8">
        <v>3.5400999999999998</v>
      </c>
      <c r="BG79" s="8">
        <v>0.18390000000000001</v>
      </c>
      <c r="BH79" s="8">
        <v>0.25990000000000002</v>
      </c>
      <c r="BI79" s="8">
        <v>9.8099999999999993E-2</v>
      </c>
      <c r="BJ79" s="8">
        <v>4.3300000000000005E-2</v>
      </c>
      <c r="BK79" s="8">
        <v>6.6558999999999999</v>
      </c>
      <c r="BL79" s="8">
        <v>0.1608</v>
      </c>
      <c r="BM79" s="8">
        <v>0.14560000000000001</v>
      </c>
      <c r="BN79" s="8">
        <v>5.0300000000000004E-2</v>
      </c>
      <c r="BO79" s="8">
        <v>4.8500000000000001E-2</v>
      </c>
      <c r="BP79" s="8">
        <v>0.47760000000000002</v>
      </c>
    </row>
    <row r="80" spans="1:68" x14ac:dyDescent="0.25">
      <c r="A80" s="1" t="s">
        <v>235</v>
      </c>
      <c r="B80" t="s">
        <v>93</v>
      </c>
      <c r="C80">
        <v>2014</v>
      </c>
      <c r="D80" t="s">
        <v>13</v>
      </c>
      <c r="E80">
        <v>0</v>
      </c>
      <c r="F80">
        <v>0</v>
      </c>
      <c r="G80" t="s">
        <v>15</v>
      </c>
      <c r="H80">
        <v>27</v>
      </c>
      <c r="I80">
        <v>4</v>
      </c>
      <c r="J80">
        <v>157</v>
      </c>
      <c r="K80" s="16">
        <v>6918</v>
      </c>
      <c r="L80" s="11">
        <v>602</v>
      </c>
      <c r="M80" s="11">
        <v>234270233</v>
      </c>
      <c r="N80" s="11">
        <v>651</v>
      </c>
      <c r="O80" s="16">
        <v>21485</v>
      </c>
      <c r="P80" s="11">
        <v>17177</v>
      </c>
      <c r="Q80" s="11">
        <v>11822</v>
      </c>
      <c r="R80" s="11">
        <v>2</v>
      </c>
      <c r="S80" s="11">
        <v>11820</v>
      </c>
      <c r="T80" s="16">
        <v>11237</v>
      </c>
      <c r="U80">
        <v>583</v>
      </c>
      <c r="V80">
        <v>5355</v>
      </c>
      <c r="W80" s="12">
        <v>180.41230000000004</v>
      </c>
      <c r="X80" s="3">
        <v>19.734903329506885</v>
      </c>
      <c r="Y80" s="3">
        <v>20.316586109830137</v>
      </c>
      <c r="Z80" s="2">
        <v>0.621394</v>
      </c>
      <c r="AA80" s="9">
        <f>W80/T80*1000</f>
        <v>16.055201566254343</v>
      </c>
      <c r="AB80" s="9">
        <f>W80/O80*1000</f>
        <v>8.3971282289969764</v>
      </c>
      <c r="AC80" s="8">
        <v>0.88629999999999998</v>
      </c>
      <c r="AD80" s="8">
        <v>2.6495000000000002</v>
      </c>
      <c r="AE80" s="8">
        <v>1.3914</v>
      </c>
      <c r="AF80" s="8">
        <v>1.8117999999999999</v>
      </c>
      <c r="AG80" s="8">
        <v>0.40839999999999999</v>
      </c>
      <c r="AH80" s="8">
        <v>9.3895</v>
      </c>
      <c r="AI80" s="8">
        <v>0.27460000000000001</v>
      </c>
      <c r="AJ80" s="8">
        <v>9.9057999999999993</v>
      </c>
      <c r="AK80" s="8">
        <v>3.4405000000000001</v>
      </c>
      <c r="AL80" s="8">
        <v>3.9647999999999994</v>
      </c>
      <c r="AM80" s="8">
        <v>7.6942000000000004</v>
      </c>
      <c r="AN80" s="8">
        <v>3.0300000000000002</v>
      </c>
      <c r="AO80" s="8">
        <v>3.1528</v>
      </c>
      <c r="AP80" s="8">
        <v>0.38799999999999996</v>
      </c>
      <c r="AQ80" s="8">
        <v>3.4949000000000003</v>
      </c>
      <c r="AR80" s="8">
        <v>11.394299999999999</v>
      </c>
      <c r="AS80" s="8">
        <v>2.548</v>
      </c>
      <c r="AT80" s="8">
        <v>3.2174</v>
      </c>
      <c r="AU80" s="8">
        <v>0.50309999999999999</v>
      </c>
      <c r="AV80" s="8">
        <v>8.1661000000000001</v>
      </c>
      <c r="AW80" s="8">
        <v>1.6135000000000002</v>
      </c>
      <c r="AX80" s="8">
        <v>1.3649</v>
      </c>
      <c r="AY80" s="8">
        <v>0.27800000000000002</v>
      </c>
      <c r="AZ80" s="8">
        <v>6.2680000000000007</v>
      </c>
      <c r="BA80" s="8">
        <v>18.061</v>
      </c>
      <c r="BB80" s="8">
        <v>0.79769999999999996</v>
      </c>
      <c r="BC80" s="8">
        <v>7.6453999999999995</v>
      </c>
      <c r="BD80" s="8">
        <v>8.3775999999999993</v>
      </c>
      <c r="BE80" s="8">
        <v>2.4509000000000003</v>
      </c>
      <c r="BF80" s="8">
        <v>14.0291</v>
      </c>
      <c r="BG80" s="8">
        <v>1.5693000000000001</v>
      </c>
      <c r="BH80" s="8">
        <v>1.3452999999999999</v>
      </c>
      <c r="BI80" s="8">
        <v>0.28839999999999999</v>
      </c>
      <c r="BJ80" s="8">
        <v>0.25440000000000002</v>
      </c>
      <c r="BK80" s="8">
        <v>33.286000000000001</v>
      </c>
      <c r="BL80" s="8">
        <v>0.60830000000000006</v>
      </c>
      <c r="BM80" s="8">
        <v>0.6120000000000001</v>
      </c>
      <c r="BN80" s="8">
        <v>0.37520000000000003</v>
      </c>
      <c r="BO80" s="8">
        <v>0.17149999999999999</v>
      </c>
      <c r="BP80" s="8">
        <v>3.3044000000000002</v>
      </c>
    </row>
    <row r="81" spans="1:68" x14ac:dyDescent="0.25">
      <c r="A81" s="1" t="s">
        <v>236</v>
      </c>
      <c r="B81" t="s">
        <v>94</v>
      </c>
      <c r="C81">
        <v>2014</v>
      </c>
      <c r="D81" t="s">
        <v>13</v>
      </c>
      <c r="E81">
        <v>0</v>
      </c>
      <c r="F81">
        <v>0</v>
      </c>
      <c r="G81" t="s">
        <v>15</v>
      </c>
      <c r="H81">
        <v>27</v>
      </c>
      <c r="I81">
        <v>4</v>
      </c>
      <c r="J81">
        <v>159</v>
      </c>
      <c r="K81" s="16">
        <v>5752</v>
      </c>
      <c r="L81" s="11">
        <v>427</v>
      </c>
      <c r="M81" s="11">
        <v>203699115</v>
      </c>
      <c r="N81" s="11">
        <v>681</v>
      </c>
      <c r="O81" s="16">
        <v>13754</v>
      </c>
      <c r="P81" s="11">
        <v>10840</v>
      </c>
      <c r="Q81" s="11">
        <v>6122</v>
      </c>
      <c r="R81" s="11">
        <v>2</v>
      </c>
      <c r="S81" s="11">
        <v>6120</v>
      </c>
      <c r="T81" s="16">
        <v>5793</v>
      </c>
      <c r="U81">
        <v>327</v>
      </c>
      <c r="V81">
        <v>4718</v>
      </c>
      <c r="W81" s="12">
        <v>104.50830000000001</v>
      </c>
      <c r="X81" s="3">
        <v>17.166258059637357</v>
      </c>
      <c r="Y81" s="3">
        <v>17.780143058243002</v>
      </c>
      <c r="Z81" s="2">
        <v>0.57397187500000002</v>
      </c>
      <c r="AA81" s="9">
        <f>W81/T81*1000</f>
        <v>18.040445365095806</v>
      </c>
      <c r="AB81" s="9">
        <f>W81/O81*1000</f>
        <v>7.5983931947069943</v>
      </c>
      <c r="AC81" s="8">
        <v>0.53899999999999992</v>
      </c>
      <c r="AD81" s="8">
        <v>0.88080000000000003</v>
      </c>
      <c r="AE81" s="8">
        <v>0.74540000000000006</v>
      </c>
      <c r="AF81" s="8">
        <v>1.3393999999999999</v>
      </c>
      <c r="AG81" s="8">
        <v>0.3039</v>
      </c>
      <c r="AH81" s="8">
        <v>4.7721999999999998</v>
      </c>
      <c r="AI81" s="8">
        <v>0.20430000000000001</v>
      </c>
      <c r="AJ81" s="8">
        <v>4.7051999999999996</v>
      </c>
      <c r="AK81" s="8">
        <v>1.6833</v>
      </c>
      <c r="AL81" s="8">
        <v>1.7654000000000001</v>
      </c>
      <c r="AM81" s="8">
        <v>3.5045999999999999</v>
      </c>
      <c r="AN81" s="8">
        <v>1.4365000000000001</v>
      </c>
      <c r="AO81" s="8">
        <v>0.87259999999999993</v>
      </c>
      <c r="AP81" s="8">
        <v>0.2228</v>
      </c>
      <c r="AQ81" s="8">
        <v>4.5705999999999998</v>
      </c>
      <c r="AR81" s="8">
        <v>6.6102999999999996</v>
      </c>
      <c r="AS81" s="8">
        <v>1.2763000000000002</v>
      </c>
      <c r="AT81" s="8">
        <v>3.3001</v>
      </c>
      <c r="AU81" s="8">
        <v>0.2722</v>
      </c>
      <c r="AV81" s="8">
        <v>1.1232</v>
      </c>
      <c r="AW81" s="8">
        <v>0.99040000000000006</v>
      </c>
      <c r="AX81" s="8">
        <v>0.36609999999999998</v>
      </c>
      <c r="AY81" s="8">
        <v>7.1800000000000003E-2</v>
      </c>
      <c r="AZ81" s="8">
        <v>4.4682000000000004</v>
      </c>
      <c r="BA81" s="8">
        <v>8.7062999999999988</v>
      </c>
      <c r="BB81" s="8">
        <v>10.184499999999998</v>
      </c>
      <c r="BC81" s="8">
        <v>2.7968000000000006</v>
      </c>
      <c r="BD81" s="8">
        <v>5.9060999999999995</v>
      </c>
      <c r="BE81" s="8">
        <v>0.92870000000000008</v>
      </c>
      <c r="BF81" s="8">
        <v>6.4943999999999997</v>
      </c>
      <c r="BG81" s="8">
        <v>1.0573999999999999</v>
      </c>
      <c r="BH81" s="8">
        <v>0.90049999999999997</v>
      </c>
      <c r="BI81" s="8">
        <v>1.9017000000000002</v>
      </c>
      <c r="BJ81" s="8">
        <v>0.21029999999999999</v>
      </c>
      <c r="BK81" s="8">
        <v>16.9376</v>
      </c>
      <c r="BL81" s="8">
        <v>0.2777</v>
      </c>
      <c r="BM81" s="8">
        <v>0.26450000000000001</v>
      </c>
      <c r="BN81" s="8">
        <v>0.3054</v>
      </c>
      <c r="BO81" s="8">
        <v>6.7099999999999993E-2</v>
      </c>
      <c r="BP81" s="8">
        <v>1.5447000000000002</v>
      </c>
    </row>
    <row r="82" spans="1:68" x14ac:dyDescent="0.25">
      <c r="A82" s="1" t="s">
        <v>237</v>
      </c>
      <c r="B82" t="s">
        <v>95</v>
      </c>
      <c r="C82">
        <v>2014</v>
      </c>
      <c r="D82" t="s">
        <v>13</v>
      </c>
      <c r="E82">
        <v>0</v>
      </c>
      <c r="F82">
        <v>0</v>
      </c>
      <c r="G82" t="s">
        <v>15</v>
      </c>
      <c r="H82">
        <v>27</v>
      </c>
      <c r="I82">
        <v>4</v>
      </c>
      <c r="J82">
        <v>161</v>
      </c>
      <c r="K82" s="16">
        <v>6774</v>
      </c>
      <c r="L82" s="11">
        <v>498</v>
      </c>
      <c r="M82" s="11">
        <v>258149930</v>
      </c>
      <c r="N82" s="11">
        <v>733</v>
      </c>
      <c r="O82" s="16">
        <v>19127</v>
      </c>
      <c r="P82" s="11">
        <v>15101</v>
      </c>
      <c r="Q82" s="11">
        <v>9992</v>
      </c>
      <c r="R82" s="11">
        <v>0</v>
      </c>
      <c r="S82" s="11">
        <v>9992</v>
      </c>
      <c r="T82" s="16">
        <v>9448</v>
      </c>
      <c r="U82">
        <v>544</v>
      </c>
      <c r="V82">
        <v>5109</v>
      </c>
      <c r="W82" s="12">
        <v>160.00760000000002</v>
      </c>
      <c r="X82" s="3">
        <v>17.683206926261427</v>
      </c>
      <c r="Y82" s="3">
        <v>18.540669287509921</v>
      </c>
      <c r="Z82" s="2">
        <v>0.52917534749999984</v>
      </c>
      <c r="AA82" s="9">
        <f>W82/T82*1000</f>
        <v>16.93560541913633</v>
      </c>
      <c r="AB82" s="9">
        <f>W82/O82*1000</f>
        <v>8.3655356302608883</v>
      </c>
      <c r="AC82" s="8">
        <v>0.53289999999999993</v>
      </c>
      <c r="AD82" s="8">
        <v>1.6800999999999999</v>
      </c>
      <c r="AE82" s="8">
        <v>0.98070000000000002</v>
      </c>
      <c r="AF82" s="8">
        <v>1.5903</v>
      </c>
      <c r="AG82" s="8">
        <v>0.57420000000000004</v>
      </c>
      <c r="AH82" s="8">
        <v>12.725399999999999</v>
      </c>
      <c r="AI82" s="8">
        <v>0.65700000000000003</v>
      </c>
      <c r="AJ82" s="8">
        <v>5.7075000000000005</v>
      </c>
      <c r="AK82" s="8">
        <v>3.7746</v>
      </c>
      <c r="AL82" s="8">
        <v>3.0678000000000001</v>
      </c>
      <c r="AM82" s="8">
        <v>5.8867000000000003</v>
      </c>
      <c r="AN82" s="8">
        <v>2.3010000000000002</v>
      </c>
      <c r="AO82" s="8">
        <v>1.8289</v>
      </c>
      <c r="AP82" s="8">
        <v>0.39800000000000002</v>
      </c>
      <c r="AQ82" s="8">
        <v>2.3525999999999998</v>
      </c>
      <c r="AR82" s="8">
        <v>33.854399999999998</v>
      </c>
      <c r="AS82" s="8">
        <v>2.8143000000000002</v>
      </c>
      <c r="AT82" s="8">
        <v>1.4617</v>
      </c>
      <c r="AU82" s="8">
        <v>0.27900000000000003</v>
      </c>
      <c r="AV82" s="8">
        <v>1.659</v>
      </c>
      <c r="AW82" s="8">
        <v>1.1865999999999999</v>
      </c>
      <c r="AX82" s="8">
        <v>0.74679999999999991</v>
      </c>
      <c r="AY82" s="8">
        <v>0.1341</v>
      </c>
      <c r="AZ82" s="8">
        <v>7.2284999999999995</v>
      </c>
      <c r="BA82" s="8">
        <v>16.3553</v>
      </c>
      <c r="BB82" s="8">
        <v>0.37529999999999997</v>
      </c>
      <c r="BC82" s="8">
        <v>5.5659000000000001</v>
      </c>
      <c r="BD82" s="8">
        <v>6.6304999999999996</v>
      </c>
      <c r="BE82" s="8">
        <v>2.1788000000000003</v>
      </c>
      <c r="BF82" s="8">
        <v>14.138400000000001</v>
      </c>
      <c r="BG82" s="8">
        <v>0.87529999999999997</v>
      </c>
      <c r="BH82" s="8">
        <v>1.3631000000000002</v>
      </c>
      <c r="BI82" s="8">
        <v>0.14550000000000002</v>
      </c>
      <c r="BJ82" s="8">
        <v>0.1996</v>
      </c>
      <c r="BK82" s="8">
        <v>15.504000000000001</v>
      </c>
      <c r="BL82" s="8">
        <v>0.35870000000000002</v>
      </c>
      <c r="BM82" s="8">
        <v>0.35120000000000001</v>
      </c>
      <c r="BN82" s="8">
        <v>1.2451999999999999</v>
      </c>
      <c r="BO82" s="8">
        <v>0.1237</v>
      </c>
      <c r="BP82" s="8">
        <v>1.1749999999999998</v>
      </c>
    </row>
    <row r="83" spans="1:68" x14ac:dyDescent="0.25">
      <c r="A83" s="1" t="s">
        <v>238</v>
      </c>
      <c r="B83" t="s">
        <v>96</v>
      </c>
      <c r="C83">
        <v>2014</v>
      </c>
      <c r="D83" t="s">
        <v>13</v>
      </c>
      <c r="E83">
        <v>0</v>
      </c>
      <c r="F83">
        <v>0</v>
      </c>
      <c r="G83" t="s">
        <v>15</v>
      </c>
      <c r="H83">
        <v>27</v>
      </c>
      <c r="I83">
        <v>4</v>
      </c>
      <c r="J83">
        <v>163</v>
      </c>
      <c r="K83" s="16">
        <v>76684</v>
      </c>
      <c r="L83" s="11">
        <v>5281</v>
      </c>
      <c r="M83" s="11">
        <v>3229676196</v>
      </c>
      <c r="N83" s="11">
        <v>810</v>
      </c>
      <c r="O83" s="16">
        <v>244103</v>
      </c>
      <c r="P83" s="11">
        <v>188788</v>
      </c>
      <c r="Q83" s="11">
        <v>135984</v>
      </c>
      <c r="R83" s="11">
        <v>151</v>
      </c>
      <c r="S83" s="11">
        <v>135833</v>
      </c>
      <c r="T83" s="16">
        <v>128308</v>
      </c>
      <c r="U83">
        <v>7525</v>
      </c>
      <c r="V83">
        <v>52804</v>
      </c>
      <c r="W83" s="12">
        <v>3043.2967999999996</v>
      </c>
      <c r="X83" s="3">
        <v>19.59103903410476</v>
      </c>
      <c r="Y83" s="3">
        <v>20.453188752301223</v>
      </c>
      <c r="Z83" s="2">
        <v>0.96713442500000024</v>
      </c>
      <c r="AA83" s="9">
        <f>W83/T83*1000</f>
        <v>23.718683168625493</v>
      </c>
      <c r="AB83" s="9">
        <f>W83/O83*1000</f>
        <v>12.467265047951068</v>
      </c>
      <c r="AC83" s="8">
        <v>23.8538</v>
      </c>
      <c r="AD83" s="8">
        <v>30.015800000000002</v>
      </c>
      <c r="AE83" s="8">
        <v>26.136099999999999</v>
      </c>
      <c r="AF83" s="8">
        <v>77.841300000000004</v>
      </c>
      <c r="AG83" s="8">
        <v>28.2652</v>
      </c>
      <c r="AH83" s="8">
        <v>110.43600000000001</v>
      </c>
      <c r="AI83" s="8">
        <v>1.389</v>
      </c>
      <c r="AJ83" s="8">
        <v>64.376800000000003</v>
      </c>
      <c r="AK83" s="8">
        <v>69.842500000000001</v>
      </c>
      <c r="AL83" s="8">
        <v>68.392099999999999</v>
      </c>
      <c r="AM83" s="8">
        <v>129.81620000000001</v>
      </c>
      <c r="AN83" s="8">
        <v>62.418700000000001</v>
      </c>
      <c r="AO83" s="8">
        <v>38.097500000000004</v>
      </c>
      <c r="AP83" s="8">
        <v>12.760399999999999</v>
      </c>
      <c r="AQ83" s="8">
        <v>52.808999999999997</v>
      </c>
      <c r="AR83" s="8">
        <v>273.53890000000001</v>
      </c>
      <c r="AS83" s="8">
        <v>94.530499999999989</v>
      </c>
      <c r="AT83" s="8">
        <v>97.812499999999986</v>
      </c>
      <c r="AU83" s="8">
        <v>12.5419</v>
      </c>
      <c r="AV83" s="8">
        <v>45.200200000000002</v>
      </c>
      <c r="AW83" s="8">
        <v>35.684200000000004</v>
      </c>
      <c r="AX83" s="8">
        <v>28.301699999999997</v>
      </c>
      <c r="AY83" s="8">
        <v>8.8421000000000003</v>
      </c>
      <c r="AZ83" s="8">
        <v>85.061399999999992</v>
      </c>
      <c r="BA83" s="8">
        <v>307.7475</v>
      </c>
      <c r="BB83" s="8">
        <v>13.2559</v>
      </c>
      <c r="BC83" s="8">
        <v>98.488799999999998</v>
      </c>
      <c r="BD83" s="8">
        <v>121.1507</v>
      </c>
      <c r="BE83" s="8">
        <v>31.344100000000001</v>
      </c>
      <c r="BF83" s="8">
        <v>279.20910000000003</v>
      </c>
      <c r="BG83" s="8">
        <v>29.115099999999998</v>
      </c>
      <c r="BH83" s="8">
        <v>23.7209</v>
      </c>
      <c r="BI83" s="8">
        <v>3.8772000000000002</v>
      </c>
      <c r="BJ83" s="8">
        <v>7.6132999999999997</v>
      </c>
      <c r="BK83" s="8">
        <v>590.57050000000004</v>
      </c>
      <c r="BL83" s="8">
        <v>11.666</v>
      </c>
      <c r="BM83" s="8">
        <v>16.832999999999998</v>
      </c>
      <c r="BN83" s="8">
        <v>5.3584000000000005</v>
      </c>
      <c r="BO83" s="8">
        <v>3.3355999999999999</v>
      </c>
      <c r="BP83" s="8">
        <v>22.046899999999997</v>
      </c>
    </row>
    <row r="84" spans="1:68" x14ac:dyDescent="0.25">
      <c r="A84" s="1" t="s">
        <v>239</v>
      </c>
      <c r="B84" t="s">
        <v>97</v>
      </c>
      <c r="C84">
        <v>2014</v>
      </c>
      <c r="D84" t="s">
        <v>13</v>
      </c>
      <c r="E84">
        <v>0</v>
      </c>
      <c r="F84">
        <v>0</v>
      </c>
      <c r="G84" t="s">
        <v>15</v>
      </c>
      <c r="H84">
        <v>27</v>
      </c>
      <c r="I84">
        <v>4</v>
      </c>
      <c r="J84">
        <v>165</v>
      </c>
      <c r="K84" s="16">
        <v>4021</v>
      </c>
      <c r="L84" s="11">
        <v>313</v>
      </c>
      <c r="M84" s="11">
        <v>125505435</v>
      </c>
      <c r="N84" s="11">
        <v>600</v>
      </c>
      <c r="O84" s="16">
        <v>11151</v>
      </c>
      <c r="P84" s="11">
        <v>8651</v>
      </c>
      <c r="Q84" s="11">
        <v>5957</v>
      </c>
      <c r="R84" s="11">
        <v>4</v>
      </c>
      <c r="S84" s="11">
        <v>5953</v>
      </c>
      <c r="T84" s="16">
        <v>5702</v>
      </c>
      <c r="U84">
        <v>251</v>
      </c>
      <c r="V84">
        <v>2694</v>
      </c>
      <c r="W84" s="12">
        <v>68.425600000000003</v>
      </c>
      <c r="X84" s="3">
        <v>16.431368739381689</v>
      </c>
      <c r="Y84" s="3">
        <v>17.265832015151592</v>
      </c>
      <c r="Z84" s="2">
        <v>0.36906991750000001</v>
      </c>
      <c r="AA84" s="9">
        <f>W84/T84*1000</f>
        <v>12.000280603297091</v>
      </c>
      <c r="AB84" s="9">
        <f>W84/O84*1000</f>
        <v>6.13627477356291</v>
      </c>
      <c r="AC84" s="8">
        <v>0.35909999999999997</v>
      </c>
      <c r="AD84" s="8">
        <v>0.78269999999999995</v>
      </c>
      <c r="AE84" s="8">
        <v>0.48780000000000001</v>
      </c>
      <c r="AF84" s="8">
        <v>0.75790000000000002</v>
      </c>
      <c r="AG84" s="8">
        <v>0.25940000000000002</v>
      </c>
      <c r="AH84" s="8">
        <v>6.6886000000000001</v>
      </c>
      <c r="AI84" s="8">
        <v>0.1328</v>
      </c>
      <c r="AJ84" s="8">
        <v>3.3560000000000003</v>
      </c>
      <c r="AK84" s="8">
        <v>1.1852</v>
      </c>
      <c r="AL84" s="8">
        <v>1.1595</v>
      </c>
      <c r="AM84" s="8">
        <v>1.5956999999999999</v>
      </c>
      <c r="AN84" s="8">
        <v>0.74039999999999995</v>
      </c>
      <c r="AO84" s="8">
        <v>0.48270000000000002</v>
      </c>
      <c r="AP84" s="8">
        <v>0.11420000000000001</v>
      </c>
      <c r="AQ84" s="8">
        <v>1.8026</v>
      </c>
      <c r="AR84" s="8">
        <v>7.2751000000000001</v>
      </c>
      <c r="AS84" s="8">
        <v>0.85419999999999996</v>
      </c>
      <c r="AT84" s="8">
        <v>1.1297000000000001</v>
      </c>
      <c r="AU84" s="8">
        <v>9.3099999999999988E-2</v>
      </c>
      <c r="AV84" s="8">
        <v>0.40290000000000004</v>
      </c>
      <c r="AW84" s="8">
        <v>0.30100000000000005</v>
      </c>
      <c r="AX84" s="8">
        <v>0.17699999999999999</v>
      </c>
      <c r="AY84" s="8">
        <v>4.2900000000000008E-2</v>
      </c>
      <c r="AZ84" s="8">
        <v>3.7368000000000001</v>
      </c>
      <c r="BA84" s="8">
        <v>6.2186999999999992</v>
      </c>
      <c r="BB84" s="8">
        <v>0.1053</v>
      </c>
      <c r="BC84" s="8">
        <v>3.1173999999999999</v>
      </c>
      <c r="BD84" s="8">
        <v>5.3105999999999991</v>
      </c>
      <c r="BE84" s="8">
        <v>0.35160000000000002</v>
      </c>
      <c r="BF84" s="8">
        <v>5.2795000000000005</v>
      </c>
      <c r="BG84" s="8">
        <v>0.45289999999999997</v>
      </c>
      <c r="BH84" s="8">
        <v>0.50539999999999996</v>
      </c>
      <c r="BI84" s="8">
        <v>5.8900000000000001E-2</v>
      </c>
      <c r="BJ84" s="8">
        <v>7.1300000000000002E-2</v>
      </c>
      <c r="BK84" s="8">
        <v>11.0137</v>
      </c>
      <c r="BL84" s="8">
        <v>0.19719999999999999</v>
      </c>
      <c r="BM84" s="8">
        <v>0.15870000000000001</v>
      </c>
      <c r="BN84" s="8">
        <v>0.17529999999999998</v>
      </c>
      <c r="BO84" s="8">
        <v>3.44E-2</v>
      </c>
      <c r="BP84" s="8">
        <v>1.4574</v>
      </c>
    </row>
    <row r="85" spans="1:68" x14ac:dyDescent="0.25">
      <c r="A85" s="1" t="s">
        <v>240</v>
      </c>
      <c r="B85" t="s">
        <v>98</v>
      </c>
      <c r="C85">
        <v>2014</v>
      </c>
      <c r="D85" t="s">
        <v>13</v>
      </c>
      <c r="E85">
        <v>0</v>
      </c>
      <c r="F85">
        <v>0</v>
      </c>
      <c r="G85" t="s">
        <v>15</v>
      </c>
      <c r="H85">
        <v>27</v>
      </c>
      <c r="I85">
        <v>4</v>
      </c>
      <c r="J85">
        <v>167</v>
      </c>
      <c r="K85" s="16">
        <v>2010</v>
      </c>
      <c r="L85" s="11">
        <v>209</v>
      </c>
      <c r="M85" s="11">
        <v>72490157</v>
      </c>
      <c r="N85" s="11">
        <v>693</v>
      </c>
      <c r="O85" s="16">
        <v>6561</v>
      </c>
      <c r="P85" s="11">
        <v>5177</v>
      </c>
      <c r="Q85" s="11">
        <v>3502</v>
      </c>
      <c r="R85" s="11">
        <v>0</v>
      </c>
      <c r="S85" s="11">
        <v>3502</v>
      </c>
      <c r="T85" s="16">
        <v>3393</v>
      </c>
      <c r="U85">
        <v>109</v>
      </c>
      <c r="V85">
        <v>1675</v>
      </c>
      <c r="W85" s="12">
        <v>67.222500000000011</v>
      </c>
      <c r="X85" s="3">
        <v>18.898753606691951</v>
      </c>
      <c r="Y85" s="3">
        <v>19.378546312495203</v>
      </c>
      <c r="Z85" s="2">
        <v>0.59108183000000003</v>
      </c>
      <c r="AA85" s="9">
        <f>W85/T85*1000</f>
        <v>19.812113174182144</v>
      </c>
      <c r="AB85" s="9">
        <f>W85/O85*1000</f>
        <v>10.245770461819847</v>
      </c>
      <c r="AC85" s="8">
        <v>0.18690000000000001</v>
      </c>
      <c r="AD85" s="8">
        <v>0.26369999999999999</v>
      </c>
      <c r="AE85" s="8">
        <v>0.8891</v>
      </c>
      <c r="AF85" s="8">
        <v>0.15439999999999998</v>
      </c>
      <c r="AG85" s="8">
        <v>0.1069</v>
      </c>
      <c r="AH85" s="8">
        <v>3.7403</v>
      </c>
      <c r="AI85" s="8">
        <v>3.2000000000000001E-2</v>
      </c>
      <c r="AJ85" s="8">
        <v>1.3016000000000001</v>
      </c>
      <c r="AK85" s="8">
        <v>2.0413999999999999</v>
      </c>
      <c r="AL85" s="8">
        <v>2.0284</v>
      </c>
      <c r="AM85" s="8">
        <v>4.1798999999999999</v>
      </c>
      <c r="AN85" s="8">
        <v>1.5125999999999999</v>
      </c>
      <c r="AO85" s="8">
        <v>0.74239999999999995</v>
      </c>
      <c r="AP85" s="8">
        <v>0.33360000000000001</v>
      </c>
      <c r="AQ85" s="8">
        <v>3.073</v>
      </c>
      <c r="AR85" s="8">
        <v>5.7332999999999998</v>
      </c>
      <c r="AS85" s="8">
        <v>2.4348000000000001</v>
      </c>
      <c r="AT85" s="8">
        <v>1.069</v>
      </c>
      <c r="AU85" s="8">
        <v>0.21429999999999999</v>
      </c>
      <c r="AV85" s="8">
        <v>1.3622000000000001</v>
      </c>
      <c r="AW85" s="8">
        <v>0.32840000000000003</v>
      </c>
      <c r="AX85" s="8">
        <v>0.49840000000000001</v>
      </c>
      <c r="AY85" s="8">
        <v>7.9799999999999996E-2</v>
      </c>
      <c r="AZ85" s="8">
        <v>2.7629000000000001</v>
      </c>
      <c r="BA85" s="8">
        <v>8.7282000000000011</v>
      </c>
      <c r="BB85" s="8">
        <v>0.26579999999999998</v>
      </c>
      <c r="BC85" s="8">
        <v>1.1520999999999999</v>
      </c>
      <c r="BD85" s="8">
        <v>1.5794999999999999</v>
      </c>
      <c r="BE85" s="8">
        <v>0.32150000000000001</v>
      </c>
      <c r="BF85" s="8">
        <v>6.33</v>
      </c>
      <c r="BG85" s="8">
        <v>0.24319999999999997</v>
      </c>
      <c r="BH85" s="8">
        <v>0.45600000000000002</v>
      </c>
      <c r="BI85" s="8">
        <v>3.6299999999999999E-2</v>
      </c>
      <c r="BJ85" s="8">
        <v>7.3899999999999993E-2</v>
      </c>
      <c r="BK85" s="8">
        <v>11.681799999999999</v>
      </c>
      <c r="BL85" s="8">
        <v>0.1852</v>
      </c>
      <c r="BM85" s="8">
        <v>0.1961</v>
      </c>
      <c r="BN85" s="8">
        <v>6.5299999999999997E-2</v>
      </c>
      <c r="BO85" s="8">
        <v>6.4299999999999996E-2</v>
      </c>
      <c r="BP85" s="8">
        <v>0.99669999999999992</v>
      </c>
    </row>
    <row r="86" spans="1:68" x14ac:dyDescent="0.25">
      <c r="A86" s="1" t="s">
        <v>241</v>
      </c>
      <c r="B86" t="s">
        <v>99</v>
      </c>
      <c r="C86">
        <v>2014</v>
      </c>
      <c r="D86" t="s">
        <v>13</v>
      </c>
      <c r="E86">
        <v>0</v>
      </c>
      <c r="F86">
        <v>0</v>
      </c>
      <c r="G86" t="s">
        <v>15</v>
      </c>
      <c r="H86">
        <v>27</v>
      </c>
      <c r="I86">
        <v>4</v>
      </c>
      <c r="J86">
        <v>169</v>
      </c>
      <c r="K86" s="16">
        <v>24781</v>
      </c>
      <c r="L86" s="11">
        <v>1163</v>
      </c>
      <c r="M86" s="11">
        <v>933751352</v>
      </c>
      <c r="N86" s="11">
        <v>724</v>
      </c>
      <c r="O86" s="16">
        <v>51285</v>
      </c>
      <c r="P86" s="11">
        <v>42855</v>
      </c>
      <c r="Q86" s="11">
        <v>30398</v>
      </c>
      <c r="R86" s="11">
        <v>4</v>
      </c>
      <c r="S86" s="11">
        <v>30394</v>
      </c>
      <c r="T86" s="16">
        <v>27914</v>
      </c>
      <c r="U86">
        <v>2480</v>
      </c>
      <c r="V86">
        <v>12457</v>
      </c>
      <c r="W86" s="12">
        <v>715.89800000000002</v>
      </c>
      <c r="X86" s="3">
        <v>17.828190982442841</v>
      </c>
      <c r="Y86" s="3">
        <v>18.940631064021566</v>
      </c>
      <c r="Z86" s="2">
        <v>0.99472697499999985</v>
      </c>
      <c r="AA86" s="9">
        <f>W86/T86*1000</f>
        <v>25.646557283083759</v>
      </c>
      <c r="AB86" s="9">
        <f>W86/O86*1000</f>
        <v>13.959208345520132</v>
      </c>
      <c r="AC86" s="8">
        <v>5.7574999999999994</v>
      </c>
      <c r="AD86" s="8">
        <v>11.9924</v>
      </c>
      <c r="AE86" s="8">
        <v>6.5545</v>
      </c>
      <c r="AF86" s="8">
        <v>9.5030000000000001</v>
      </c>
      <c r="AG86" s="8">
        <v>2.2726000000000002</v>
      </c>
      <c r="AH86" s="8">
        <v>29.230599999999999</v>
      </c>
      <c r="AI86" s="8">
        <v>2.9489999999999998</v>
      </c>
      <c r="AJ86" s="8">
        <v>19.034099999999999</v>
      </c>
      <c r="AK86" s="8">
        <v>15.0396</v>
      </c>
      <c r="AL86" s="8">
        <v>14.5892</v>
      </c>
      <c r="AM86" s="8">
        <v>28.464199999999998</v>
      </c>
      <c r="AN86" s="8">
        <v>12.2683</v>
      </c>
      <c r="AO86" s="8">
        <v>9.8563000000000009</v>
      </c>
      <c r="AP86" s="8">
        <v>3.3180999999999998</v>
      </c>
      <c r="AQ86" s="8">
        <v>8.7264000000000017</v>
      </c>
      <c r="AR86" s="8">
        <v>62.555499999999995</v>
      </c>
      <c r="AS86" s="8">
        <v>8.5618999999999996</v>
      </c>
      <c r="AT86" s="8">
        <v>8.553700000000001</v>
      </c>
      <c r="AU86" s="8">
        <v>1.7115</v>
      </c>
      <c r="AV86" s="8">
        <v>10.4285</v>
      </c>
      <c r="AW86" s="8">
        <v>11.497800000000002</v>
      </c>
      <c r="AX86" s="8">
        <v>4.9742999999999995</v>
      </c>
      <c r="AY86" s="8">
        <v>1.3815</v>
      </c>
      <c r="AZ86" s="8">
        <v>32.748199999999997</v>
      </c>
      <c r="BA86" s="8">
        <v>65.813699999999997</v>
      </c>
      <c r="BB86" s="8">
        <v>11.0183</v>
      </c>
      <c r="BC86" s="8">
        <v>32.386200000000002</v>
      </c>
      <c r="BD86" s="8">
        <v>32.034599999999998</v>
      </c>
      <c r="BE86" s="8">
        <v>7.9312000000000005</v>
      </c>
      <c r="BF86" s="8">
        <v>72.184499999999986</v>
      </c>
      <c r="BG86" s="8">
        <v>16.094100000000001</v>
      </c>
      <c r="BH86" s="8">
        <v>23.811</v>
      </c>
      <c r="BI86" s="8">
        <v>2.7337999999999996</v>
      </c>
      <c r="BJ86" s="8">
        <v>32.8538</v>
      </c>
      <c r="BK86" s="8">
        <v>79.266300000000001</v>
      </c>
      <c r="BL86" s="8">
        <v>2.4020999999999999</v>
      </c>
      <c r="BM86" s="8">
        <v>4.6402000000000001</v>
      </c>
      <c r="BN86" s="8">
        <v>6.0004</v>
      </c>
      <c r="BO86" s="8">
        <v>0.76559999999999995</v>
      </c>
      <c r="BP86" s="8">
        <v>3.9935</v>
      </c>
    </row>
    <row r="87" spans="1:68" x14ac:dyDescent="0.25">
      <c r="A87" s="1" t="s">
        <v>242</v>
      </c>
      <c r="B87" t="s">
        <v>100</v>
      </c>
      <c r="C87">
        <v>2014</v>
      </c>
      <c r="D87" t="s">
        <v>13</v>
      </c>
      <c r="E87">
        <v>0</v>
      </c>
      <c r="F87">
        <v>0</v>
      </c>
      <c r="G87" t="s">
        <v>15</v>
      </c>
      <c r="H87">
        <v>27</v>
      </c>
      <c r="I87">
        <v>4</v>
      </c>
      <c r="J87">
        <v>171</v>
      </c>
      <c r="K87" s="16">
        <v>38795</v>
      </c>
      <c r="L87" s="11">
        <v>3012</v>
      </c>
      <c r="M87" s="11">
        <v>1478922536</v>
      </c>
      <c r="N87" s="11">
        <v>732</v>
      </c>
      <c r="O87" s="16">
        <v>127386</v>
      </c>
      <c r="P87" s="11">
        <v>93690</v>
      </c>
      <c r="Q87" s="11">
        <v>71058</v>
      </c>
      <c r="R87" s="11">
        <v>64</v>
      </c>
      <c r="S87" s="11">
        <v>70994</v>
      </c>
      <c r="T87" s="16">
        <v>67021</v>
      </c>
      <c r="U87">
        <v>3973</v>
      </c>
      <c r="V87">
        <v>22632</v>
      </c>
      <c r="W87" s="12">
        <v>1295.2601999999999</v>
      </c>
      <c r="X87" s="3">
        <v>18.293110537861743</v>
      </c>
      <c r="Y87" s="3">
        <v>19.089626524004018</v>
      </c>
      <c r="Z87" s="2">
        <v>0.76373869999999999</v>
      </c>
      <c r="AA87" s="9">
        <f>W87/T87*1000</f>
        <v>19.326184330284537</v>
      </c>
      <c r="AB87" s="9">
        <f>W87/O87*1000</f>
        <v>10.16799491309877</v>
      </c>
      <c r="AC87" s="8">
        <v>10.0098</v>
      </c>
      <c r="AD87" s="8">
        <v>12.1212</v>
      </c>
      <c r="AE87" s="8">
        <v>10.617799999999999</v>
      </c>
      <c r="AF87" s="8">
        <v>34.737200000000001</v>
      </c>
      <c r="AG87" s="8">
        <v>14.61</v>
      </c>
      <c r="AH87" s="8">
        <v>47.709000000000003</v>
      </c>
      <c r="AI87" s="8">
        <v>0.43020000000000003</v>
      </c>
      <c r="AJ87" s="8">
        <v>34.758899999999997</v>
      </c>
      <c r="AK87" s="8">
        <v>31.226900000000001</v>
      </c>
      <c r="AL87" s="8">
        <v>30.198800000000002</v>
      </c>
      <c r="AM87" s="8">
        <v>58.225200000000001</v>
      </c>
      <c r="AN87" s="8">
        <v>26.456699999999998</v>
      </c>
      <c r="AO87" s="8">
        <v>20.4086</v>
      </c>
      <c r="AP87" s="8">
        <v>6.8712999999999997</v>
      </c>
      <c r="AQ87" s="8">
        <v>23.924199999999999</v>
      </c>
      <c r="AR87" s="8">
        <v>119.7585</v>
      </c>
      <c r="AS87" s="8">
        <v>40.349199999999996</v>
      </c>
      <c r="AT87" s="8">
        <v>51.410400000000003</v>
      </c>
      <c r="AU87" s="8">
        <v>4.8818999999999999</v>
      </c>
      <c r="AV87" s="8">
        <v>17.613800000000001</v>
      </c>
      <c r="AW87" s="8">
        <v>12.228899999999999</v>
      </c>
      <c r="AX87" s="8">
        <v>8.8056000000000001</v>
      </c>
      <c r="AY87" s="8">
        <v>1.9719000000000002</v>
      </c>
      <c r="AZ87" s="8">
        <v>37.380800000000001</v>
      </c>
      <c r="BA87" s="8">
        <v>125.62979999999999</v>
      </c>
      <c r="BB87" s="8">
        <v>6.9330999999999996</v>
      </c>
      <c r="BC87" s="8">
        <v>43.349399999999996</v>
      </c>
      <c r="BD87" s="8">
        <v>52.498000000000005</v>
      </c>
      <c r="BE87" s="8">
        <v>10.657500000000001</v>
      </c>
      <c r="BF87" s="8">
        <v>112.17440000000001</v>
      </c>
      <c r="BG87" s="8">
        <v>9.7438999999999982</v>
      </c>
      <c r="BH87" s="8">
        <v>9.7078999999999986</v>
      </c>
      <c r="BI87" s="8">
        <v>2.5309999999999997</v>
      </c>
      <c r="BJ87" s="8">
        <v>2.5352999999999999</v>
      </c>
      <c r="BK87" s="8">
        <v>237.82300000000001</v>
      </c>
      <c r="BL87" s="8">
        <v>4.4891000000000005</v>
      </c>
      <c r="BM87" s="8">
        <v>5.0876999999999999</v>
      </c>
      <c r="BN87" s="8">
        <v>1.8041999999999998</v>
      </c>
      <c r="BO87" s="8">
        <v>1.3472999999999999</v>
      </c>
      <c r="BP87" s="8">
        <v>12.2418</v>
      </c>
    </row>
    <row r="88" spans="1:68" x14ac:dyDescent="0.25">
      <c r="A88" s="1" t="s">
        <v>243</v>
      </c>
      <c r="B88" t="s">
        <v>101</v>
      </c>
      <c r="C88">
        <v>2014</v>
      </c>
      <c r="D88" t="s">
        <v>13</v>
      </c>
      <c r="E88">
        <v>0</v>
      </c>
      <c r="F88">
        <v>0</v>
      </c>
      <c r="G88" t="s">
        <v>15</v>
      </c>
      <c r="H88">
        <v>27</v>
      </c>
      <c r="I88">
        <v>4</v>
      </c>
      <c r="J88">
        <v>173</v>
      </c>
      <c r="K88" s="16">
        <v>4073</v>
      </c>
      <c r="L88" s="11">
        <v>342</v>
      </c>
      <c r="M88" s="11">
        <v>138957644</v>
      </c>
      <c r="N88" s="11">
        <v>656</v>
      </c>
      <c r="O88" s="16">
        <v>10233</v>
      </c>
      <c r="P88" s="11">
        <v>8176</v>
      </c>
      <c r="Q88" s="11">
        <v>5312</v>
      </c>
      <c r="R88" s="11">
        <v>5</v>
      </c>
      <c r="S88" s="11">
        <v>5307</v>
      </c>
      <c r="T88" s="16">
        <v>5119</v>
      </c>
      <c r="U88">
        <v>188</v>
      </c>
      <c r="V88">
        <v>2864</v>
      </c>
      <c r="W88" s="12">
        <v>75.111300000000014</v>
      </c>
      <c r="X88" s="3">
        <v>16.882345106479129</v>
      </c>
      <c r="Y88" s="3">
        <v>17.711299691483859</v>
      </c>
      <c r="Z88" s="2">
        <v>0.45522266</v>
      </c>
      <c r="AA88" s="9">
        <f>W88/T88*1000</f>
        <v>14.673041609689395</v>
      </c>
      <c r="AB88" s="9">
        <f>W88/O88*1000</f>
        <v>7.340105540897099</v>
      </c>
      <c r="AC88" s="8">
        <v>0.36649999999999999</v>
      </c>
      <c r="AD88" s="8">
        <v>0.84099999999999997</v>
      </c>
      <c r="AE88" s="8">
        <v>0.42949999999999999</v>
      </c>
      <c r="AF88" s="8">
        <v>1.2847</v>
      </c>
      <c r="AG88" s="8">
        <v>0.27939999999999998</v>
      </c>
      <c r="AH88" s="8">
        <v>6.9355000000000002</v>
      </c>
      <c r="AI88" s="8">
        <v>0.70309999999999995</v>
      </c>
      <c r="AJ88" s="8">
        <v>6.4901</v>
      </c>
      <c r="AK88" s="8">
        <v>1.1015999999999999</v>
      </c>
      <c r="AL88" s="8">
        <v>1.2103999999999999</v>
      </c>
      <c r="AM88" s="8">
        <v>2.3856000000000002</v>
      </c>
      <c r="AN88" s="8">
        <v>0.85240000000000005</v>
      </c>
      <c r="AO88" s="8">
        <v>0.98739999999999994</v>
      </c>
      <c r="AP88" s="8">
        <v>0.40840000000000004</v>
      </c>
      <c r="AQ88" s="8">
        <v>3.6789000000000005</v>
      </c>
      <c r="AR88" s="8">
        <v>4.5192000000000005</v>
      </c>
      <c r="AS88" s="8">
        <v>0.74469999999999992</v>
      </c>
      <c r="AT88" s="8">
        <v>1.0728</v>
      </c>
      <c r="AU88" s="8">
        <v>0.128</v>
      </c>
      <c r="AV88" s="8">
        <v>0.95340000000000003</v>
      </c>
      <c r="AW88" s="8">
        <v>0.3397</v>
      </c>
      <c r="AX88" s="8">
        <v>0.32950000000000002</v>
      </c>
      <c r="AY88" s="8">
        <v>5.33E-2</v>
      </c>
      <c r="AZ88" s="8">
        <v>5.5887000000000002</v>
      </c>
      <c r="BA88" s="8">
        <v>6.9200000000000008</v>
      </c>
      <c r="BB88" s="8">
        <v>0.1779</v>
      </c>
      <c r="BC88" s="8">
        <v>3.5284</v>
      </c>
      <c r="BD88" s="8">
        <v>2.8050000000000002</v>
      </c>
      <c r="BE88" s="8">
        <v>0.90169999999999995</v>
      </c>
      <c r="BF88" s="8">
        <v>3.6639999999999997</v>
      </c>
      <c r="BG88" s="8">
        <v>0.42200000000000004</v>
      </c>
      <c r="BH88" s="8">
        <v>0.76600000000000001</v>
      </c>
      <c r="BI88" s="8">
        <v>0.1313</v>
      </c>
      <c r="BJ88" s="8">
        <v>0.10120000000000001</v>
      </c>
      <c r="BK88" s="8">
        <v>12.6228</v>
      </c>
      <c r="BL88" s="8">
        <v>0.2077</v>
      </c>
      <c r="BM88" s="8">
        <v>0.18320000000000003</v>
      </c>
      <c r="BN88" s="8">
        <v>0.26729999999999998</v>
      </c>
      <c r="BO88" s="8">
        <v>5.0500000000000003E-2</v>
      </c>
      <c r="BP88" s="8">
        <v>0.67849999999999999</v>
      </c>
    </row>
  </sheetData>
  <sortState ref="B2:BP88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QCEWResults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K Matson</dc:creator>
  <cp:lastModifiedBy>Jeffrey K Matson</cp:lastModifiedBy>
  <dcterms:created xsi:type="dcterms:W3CDTF">2016-10-03T15:51:04Z</dcterms:created>
  <dcterms:modified xsi:type="dcterms:W3CDTF">2016-11-14T16:05:49Z</dcterms:modified>
</cp:coreProperties>
</file>