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45" windowWidth="23715" windowHeight="12300"/>
  </bookViews>
  <sheets>
    <sheet name="ED_Regions_new" sheetId="4" r:id="rId1"/>
    <sheet name="County_CEjobs2" sheetId="1" r:id="rId2"/>
  </sheets>
  <definedNames>
    <definedName name="_xlnm.Database">County_CEjobs2!$A$1:$E$88</definedName>
  </definedNames>
  <calcPr calcId="0"/>
</workbook>
</file>

<file path=xl/calcChain.xml><?xml version="1.0" encoding="utf-8"?>
<calcChain xmlns="http://schemas.openxmlformats.org/spreadsheetml/2006/main">
  <c r="E17" i="4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2" i="1"/>
</calcChain>
</file>

<file path=xl/sharedStrings.xml><?xml version="1.0" encoding="utf-8"?>
<sst xmlns="http://schemas.openxmlformats.org/spreadsheetml/2006/main" count="199" uniqueCount="112">
  <si>
    <t>NAME</t>
  </si>
  <si>
    <t>ED_REG</t>
  </si>
  <si>
    <t>emplyd</t>
  </si>
  <si>
    <t>ce_jobs</t>
  </si>
  <si>
    <t>avg_earn</t>
  </si>
  <si>
    <t>Lake of the Woods</t>
  </si>
  <si>
    <t>2</t>
  </si>
  <si>
    <t>Kittson</t>
  </si>
  <si>
    <t>1</t>
  </si>
  <si>
    <t>Roseau</t>
  </si>
  <si>
    <t>Koochiching</t>
  </si>
  <si>
    <t>3</t>
  </si>
  <si>
    <t>St Louis</t>
  </si>
  <si>
    <t>Marshall</t>
  </si>
  <si>
    <t>Beltrami</t>
  </si>
  <si>
    <t>Cook</t>
  </si>
  <si>
    <t>Polk</t>
  </si>
  <si>
    <t>Pennington</t>
  </si>
  <si>
    <t>Lake</t>
  </si>
  <si>
    <t>Clearwater</t>
  </si>
  <si>
    <t>Red Lake</t>
  </si>
  <si>
    <t>Itasca</t>
  </si>
  <si>
    <t>Norman</t>
  </si>
  <si>
    <t>Mahnomen</t>
  </si>
  <si>
    <t>Cass</t>
  </si>
  <si>
    <t>5</t>
  </si>
  <si>
    <t>Hubbard</t>
  </si>
  <si>
    <t>Clay</t>
  </si>
  <si>
    <t>4</t>
  </si>
  <si>
    <t>Becker</t>
  </si>
  <si>
    <t>Aitkin</t>
  </si>
  <si>
    <t>Wadena</t>
  </si>
  <si>
    <t>Crow Wing</t>
  </si>
  <si>
    <t>Carlton</t>
  </si>
  <si>
    <t>Otter Tail</t>
  </si>
  <si>
    <t>Wilkin</t>
  </si>
  <si>
    <t>Pine</t>
  </si>
  <si>
    <t>7E</t>
  </si>
  <si>
    <t>Todd</t>
  </si>
  <si>
    <t>Morrison</t>
  </si>
  <si>
    <t>Mille Lacs</t>
  </si>
  <si>
    <t>Kanabec</t>
  </si>
  <si>
    <t>Grant</t>
  </si>
  <si>
    <t>Douglas</t>
  </si>
  <si>
    <t>Traverse</t>
  </si>
  <si>
    <t>Benton</t>
  </si>
  <si>
    <t>7W</t>
  </si>
  <si>
    <t>Stevens</t>
  </si>
  <si>
    <t>Stearns</t>
  </si>
  <si>
    <t>Pope</t>
  </si>
  <si>
    <t>Isanti</t>
  </si>
  <si>
    <t>Chisago</t>
  </si>
  <si>
    <t>Big Stone</t>
  </si>
  <si>
    <t>6W</t>
  </si>
  <si>
    <t>Sherburne</t>
  </si>
  <si>
    <t>Swift</t>
  </si>
  <si>
    <t>Kandiyohi</t>
  </si>
  <si>
    <t>6E</t>
  </si>
  <si>
    <t>Wright</t>
  </si>
  <si>
    <t>Anoka</t>
  </si>
  <si>
    <t>11</t>
  </si>
  <si>
    <t>Meeker</t>
  </si>
  <si>
    <t>Lac qui Parle</t>
  </si>
  <si>
    <t>Washington</t>
  </si>
  <si>
    <t>Hennepin</t>
  </si>
  <si>
    <t>Chippewa</t>
  </si>
  <si>
    <t>Ramsey</t>
  </si>
  <si>
    <t>McLeod</t>
  </si>
  <si>
    <t>Carver</t>
  </si>
  <si>
    <t>Yellow Medicine</t>
  </si>
  <si>
    <t>Dakota</t>
  </si>
  <si>
    <t>Renville</t>
  </si>
  <si>
    <t>Scott</t>
  </si>
  <si>
    <t>Sibley</t>
  </si>
  <si>
    <t>9</t>
  </si>
  <si>
    <t>Redwood</t>
  </si>
  <si>
    <t>8</t>
  </si>
  <si>
    <t>Goodhue</t>
  </si>
  <si>
    <t>10</t>
  </si>
  <si>
    <t>Lincoln</t>
  </si>
  <si>
    <t>Lyon</t>
  </si>
  <si>
    <t>Le Sueur</t>
  </si>
  <si>
    <t>Rice</t>
  </si>
  <si>
    <t>Brown</t>
  </si>
  <si>
    <t>Nicollet</t>
  </si>
  <si>
    <t>Wabasha</t>
  </si>
  <si>
    <t>Blue Earth</t>
  </si>
  <si>
    <t>Pipestone</t>
  </si>
  <si>
    <t>Murray</t>
  </si>
  <si>
    <t>Cottonwood</t>
  </si>
  <si>
    <t>Winona</t>
  </si>
  <si>
    <t>Waseca</t>
  </si>
  <si>
    <t>Steele</t>
  </si>
  <si>
    <t>Dodge</t>
  </si>
  <si>
    <t>Olmsted</t>
  </si>
  <si>
    <t>Watonwan</t>
  </si>
  <si>
    <t>Rock</t>
  </si>
  <si>
    <t>Nobles</t>
  </si>
  <si>
    <t>Jackson</t>
  </si>
  <si>
    <t>Martin</t>
  </si>
  <si>
    <t>Houston</t>
  </si>
  <si>
    <t>Faribault</t>
  </si>
  <si>
    <t>Fillmore</t>
  </si>
  <si>
    <t>Freeborn</t>
  </si>
  <si>
    <t>Mower</t>
  </si>
  <si>
    <t>Grand Total</t>
  </si>
  <si>
    <t>tot_earn</t>
  </si>
  <si>
    <t>ED Region</t>
  </si>
  <si>
    <t>Total Employed</t>
  </si>
  <si>
    <t>Total CE Jobs</t>
  </si>
  <si>
    <t>Sum Earnings</t>
  </si>
  <si>
    <t>Avg Earnings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</si>
</sst>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&quot;$&quot;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1" fontId="0" fillId="0" borderId="0" xfId="0" applyNumberFormat="1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6" fontId="0" fillId="0" borderId="0" xfId="0" applyNumberFormat="1"/>
    <xf numFmtId="3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7"/>
  <sheetViews>
    <sheetView tabSelected="1" workbookViewId="0">
      <selection activeCell="E33" sqref="E33"/>
    </sheetView>
  </sheetViews>
  <sheetFormatPr defaultRowHeight="15" x14ac:dyDescent="0.25"/>
  <cols>
    <col min="1" max="1" width="13.140625" bestFit="1" customWidth="1"/>
    <col min="2" max="3" width="14.42578125" bestFit="1" customWidth="1"/>
    <col min="4" max="4" width="15.28515625" style="5" bestFit="1" customWidth="1"/>
    <col min="5" max="5" width="9.140625" style="5"/>
  </cols>
  <sheetData>
    <row r="3" spans="1:5" x14ac:dyDescent="0.25">
      <c r="A3" s="3" t="s">
        <v>107</v>
      </c>
      <c r="B3" t="s">
        <v>108</v>
      </c>
      <c r="C3" t="s">
        <v>109</v>
      </c>
      <c r="D3" s="5" t="s">
        <v>110</v>
      </c>
      <c r="E3" s="5" t="s">
        <v>111</v>
      </c>
    </row>
    <row r="4" spans="1:5" x14ac:dyDescent="0.25">
      <c r="A4" s="4" t="s">
        <v>8</v>
      </c>
      <c r="B4" s="6">
        <v>41152</v>
      </c>
      <c r="C4" s="6">
        <v>958</v>
      </c>
      <c r="D4" s="5">
        <v>17181.159999999996</v>
      </c>
      <c r="E4" s="5">
        <v>17.934405010438411</v>
      </c>
    </row>
    <row r="5" spans="1:5" x14ac:dyDescent="0.25">
      <c r="A5" s="4" t="s">
        <v>78</v>
      </c>
      <c r="B5" s="6">
        <v>258999</v>
      </c>
      <c r="C5" s="6">
        <v>6721</v>
      </c>
      <c r="D5" s="5">
        <v>134035.44</v>
      </c>
      <c r="E5" s="5">
        <v>19.942782324058921</v>
      </c>
    </row>
    <row r="6" spans="1:5" x14ac:dyDescent="0.25">
      <c r="A6" s="4" t="s">
        <v>60</v>
      </c>
      <c r="B6" s="6">
        <v>1545987</v>
      </c>
      <c r="C6" s="6">
        <v>72566</v>
      </c>
      <c r="D6" s="5">
        <v>1716964.19</v>
      </c>
      <c r="E6" s="5">
        <v>23.660725270787971</v>
      </c>
    </row>
    <row r="7" spans="1:5" x14ac:dyDescent="0.25">
      <c r="A7" s="4" t="s">
        <v>6</v>
      </c>
      <c r="B7" s="6">
        <v>54027</v>
      </c>
      <c r="C7" s="6">
        <v>938</v>
      </c>
      <c r="D7" s="5">
        <v>16282.560000000001</v>
      </c>
      <c r="E7" s="5">
        <v>17.358805970149255</v>
      </c>
    </row>
    <row r="8" spans="1:5" x14ac:dyDescent="0.25">
      <c r="A8" s="4" t="s">
        <v>11</v>
      </c>
      <c r="B8" s="6">
        <v>150808</v>
      </c>
      <c r="C8" s="6">
        <v>4100</v>
      </c>
      <c r="D8" s="5">
        <v>73750.429999999993</v>
      </c>
      <c r="E8" s="5">
        <v>17.987909756097558</v>
      </c>
    </row>
    <row r="9" spans="1:5" x14ac:dyDescent="0.25">
      <c r="A9" s="4" t="s">
        <v>28</v>
      </c>
      <c r="B9" s="6">
        <v>112948</v>
      </c>
      <c r="C9" s="6">
        <v>2826</v>
      </c>
      <c r="D9" s="5">
        <v>52115.090000000004</v>
      </c>
      <c r="E9" s="5">
        <v>18.441291578202406</v>
      </c>
    </row>
    <row r="10" spans="1:5" x14ac:dyDescent="0.25">
      <c r="A10" s="4" t="s">
        <v>25</v>
      </c>
      <c r="B10" s="6">
        <v>74229</v>
      </c>
      <c r="C10" s="6">
        <v>1968</v>
      </c>
      <c r="D10" s="5">
        <v>36331.489999999991</v>
      </c>
      <c r="E10" s="5">
        <v>18.461122967479671</v>
      </c>
    </row>
    <row r="11" spans="1:5" x14ac:dyDescent="0.25">
      <c r="A11" s="4" t="s">
        <v>57</v>
      </c>
      <c r="B11" s="6">
        <v>51058</v>
      </c>
      <c r="C11" s="6">
        <v>1374</v>
      </c>
      <c r="D11" s="5">
        <v>24874.959999999999</v>
      </c>
      <c r="E11" s="5">
        <v>18.104046579330422</v>
      </c>
    </row>
    <row r="12" spans="1:5" x14ac:dyDescent="0.25">
      <c r="A12" s="4" t="s">
        <v>53</v>
      </c>
      <c r="B12" s="6">
        <v>22373</v>
      </c>
      <c r="C12" s="6">
        <v>510</v>
      </c>
      <c r="D12" s="5">
        <v>8861.4599999999991</v>
      </c>
      <c r="E12" s="5">
        <v>17.375411764705881</v>
      </c>
    </row>
    <row r="13" spans="1:5" x14ac:dyDescent="0.25">
      <c r="A13" s="4" t="s">
        <v>37</v>
      </c>
      <c r="B13" s="6">
        <v>78631</v>
      </c>
      <c r="C13" s="6">
        <v>1709</v>
      </c>
      <c r="D13" s="5">
        <v>31378.97</v>
      </c>
      <c r="E13" s="5">
        <v>18.361012287887654</v>
      </c>
    </row>
    <row r="14" spans="1:5" x14ac:dyDescent="0.25">
      <c r="A14" s="4" t="s">
        <v>46</v>
      </c>
      <c r="B14" s="6">
        <v>214913</v>
      </c>
      <c r="C14" s="6">
        <v>4845</v>
      </c>
      <c r="D14" s="5">
        <v>92497.84</v>
      </c>
      <c r="E14" s="5">
        <v>19.091401444788442</v>
      </c>
    </row>
    <row r="15" spans="1:5" x14ac:dyDescent="0.25">
      <c r="A15" s="4" t="s">
        <v>76</v>
      </c>
      <c r="B15" s="6">
        <v>59592</v>
      </c>
      <c r="C15" s="6">
        <v>1333</v>
      </c>
      <c r="D15" s="5">
        <v>24054.359999999997</v>
      </c>
      <c r="E15" s="5">
        <v>18.04528132033008</v>
      </c>
    </row>
    <row r="16" spans="1:5" x14ac:dyDescent="0.25">
      <c r="A16" s="4" t="s">
        <v>74</v>
      </c>
      <c r="B16" s="6">
        <v>117216</v>
      </c>
      <c r="C16" s="6">
        <v>3069</v>
      </c>
      <c r="D16" s="5">
        <v>57848.480000000003</v>
      </c>
      <c r="E16" s="5">
        <v>18.849292929292929</v>
      </c>
    </row>
    <row r="17" spans="1:5" x14ac:dyDescent="0.25">
      <c r="A17" s="4" t="s">
        <v>105</v>
      </c>
      <c r="B17" s="6">
        <v>2781933</v>
      </c>
      <c r="C17" s="6">
        <v>102917</v>
      </c>
      <c r="D17" s="5">
        <v>2286176.4299999997</v>
      </c>
      <c r="E17" s="5">
        <f>D17/C17</f>
        <v>22.213788101091168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8"/>
  <sheetViews>
    <sheetView workbookViewId="0">
      <selection sqref="A1:F88"/>
    </sheetView>
  </sheetViews>
  <sheetFormatPr defaultRowHeight="15" x14ac:dyDescent="0.25"/>
  <cols>
    <col min="1" max="1" width="17.5703125" style="1" bestFit="1" customWidth="1"/>
    <col min="2" max="2" width="7.7109375" style="1" bestFit="1" customWidth="1"/>
    <col min="3" max="4" width="10.7109375" style="1" customWidth="1"/>
    <col min="5" max="5" width="19.7109375" style="2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106</v>
      </c>
    </row>
    <row r="2" spans="1:6" x14ac:dyDescent="0.25">
      <c r="A2" s="1" t="s">
        <v>7</v>
      </c>
      <c r="B2" s="1" t="s">
        <v>8</v>
      </c>
      <c r="C2" s="1">
        <v>2180</v>
      </c>
      <c r="D2" s="1">
        <v>59</v>
      </c>
      <c r="E2" s="2">
        <v>17.059999999999999</v>
      </c>
      <c r="F2">
        <f>E2*D2</f>
        <v>1006.54</v>
      </c>
    </row>
    <row r="3" spans="1:6" x14ac:dyDescent="0.25">
      <c r="A3" s="1" t="s">
        <v>9</v>
      </c>
      <c r="B3" s="1" t="s">
        <v>8</v>
      </c>
      <c r="C3" s="1">
        <v>8329</v>
      </c>
      <c r="D3" s="1">
        <v>185</v>
      </c>
      <c r="E3" s="2">
        <v>17.82</v>
      </c>
      <c r="F3">
        <f t="shared" ref="F3:F66" si="0">E3*D3</f>
        <v>3296.7000000000003</v>
      </c>
    </row>
    <row r="4" spans="1:6" x14ac:dyDescent="0.25">
      <c r="A4" s="1" t="s">
        <v>13</v>
      </c>
      <c r="B4" s="1" t="s">
        <v>8</v>
      </c>
      <c r="C4" s="1">
        <v>2190</v>
      </c>
      <c r="D4" s="1">
        <v>93</v>
      </c>
      <c r="E4" s="2">
        <v>16.989999999999998</v>
      </c>
      <c r="F4">
        <f t="shared" si="0"/>
        <v>1580.07</v>
      </c>
    </row>
    <row r="5" spans="1:6" x14ac:dyDescent="0.25">
      <c r="A5" s="1" t="s">
        <v>16</v>
      </c>
      <c r="B5" s="1" t="s">
        <v>8</v>
      </c>
      <c r="C5" s="1">
        <v>15671</v>
      </c>
      <c r="D5" s="1">
        <v>286</v>
      </c>
      <c r="E5" s="2">
        <v>19.45</v>
      </c>
      <c r="F5">
        <f t="shared" si="0"/>
        <v>5562.7</v>
      </c>
    </row>
    <row r="6" spans="1:6" x14ac:dyDescent="0.25">
      <c r="A6" s="1" t="s">
        <v>17</v>
      </c>
      <c r="B6" s="1" t="s">
        <v>8</v>
      </c>
      <c r="C6" s="1">
        <v>7514</v>
      </c>
      <c r="D6" s="1">
        <v>243</v>
      </c>
      <c r="E6" s="2">
        <v>16.79</v>
      </c>
      <c r="F6">
        <f t="shared" si="0"/>
        <v>4079.97</v>
      </c>
    </row>
    <row r="7" spans="1:6" x14ac:dyDescent="0.25">
      <c r="A7" s="1" t="s">
        <v>20</v>
      </c>
      <c r="B7" s="1" t="s">
        <v>8</v>
      </c>
      <c r="C7" s="1">
        <v>2094</v>
      </c>
      <c r="D7" s="1">
        <v>14</v>
      </c>
      <c r="E7" s="2">
        <v>19</v>
      </c>
      <c r="F7">
        <f t="shared" si="0"/>
        <v>266</v>
      </c>
    </row>
    <row r="8" spans="1:6" x14ac:dyDescent="0.25">
      <c r="A8" s="1" t="s">
        <v>22</v>
      </c>
      <c r="B8" s="1" t="s">
        <v>8</v>
      </c>
      <c r="C8" s="1">
        <v>3174</v>
      </c>
      <c r="D8" s="1">
        <v>78</v>
      </c>
      <c r="E8" s="2">
        <v>17.809999999999999</v>
      </c>
      <c r="F8">
        <f t="shared" si="0"/>
        <v>1389.1799999999998</v>
      </c>
    </row>
    <row r="9" spans="1:6" x14ac:dyDescent="0.25">
      <c r="A9" s="1" t="s">
        <v>5</v>
      </c>
      <c r="B9" s="1" t="s">
        <v>6</v>
      </c>
      <c r="C9" s="1">
        <v>1986</v>
      </c>
      <c r="D9" s="1">
        <v>49</v>
      </c>
      <c r="E9" s="2">
        <v>17.02</v>
      </c>
      <c r="F9">
        <f t="shared" si="0"/>
        <v>833.98</v>
      </c>
    </row>
    <row r="10" spans="1:6" x14ac:dyDescent="0.25">
      <c r="A10" s="1" t="s">
        <v>14</v>
      </c>
      <c r="B10" s="1" t="s">
        <v>6</v>
      </c>
      <c r="C10" s="1">
        <v>20340</v>
      </c>
      <c r="D10" s="1">
        <v>588</v>
      </c>
      <c r="E10" s="2">
        <v>17.37</v>
      </c>
      <c r="F10">
        <f t="shared" si="0"/>
        <v>10213.560000000001</v>
      </c>
    </row>
    <row r="11" spans="1:6" x14ac:dyDescent="0.25">
      <c r="A11" s="1" t="s">
        <v>19</v>
      </c>
      <c r="B11" s="1" t="s">
        <v>6</v>
      </c>
      <c r="C11" s="1">
        <v>3549</v>
      </c>
      <c r="D11" s="1">
        <v>93</v>
      </c>
      <c r="E11" s="2">
        <v>18</v>
      </c>
      <c r="F11">
        <f t="shared" si="0"/>
        <v>1674</v>
      </c>
    </row>
    <row r="12" spans="1:6" x14ac:dyDescent="0.25">
      <c r="A12" s="1" t="s">
        <v>23</v>
      </c>
      <c r="B12" s="1" t="s">
        <v>6</v>
      </c>
      <c r="C12" s="1">
        <v>18670</v>
      </c>
      <c r="D12" s="1">
        <v>38</v>
      </c>
      <c r="E12" s="2">
        <v>16.54</v>
      </c>
      <c r="F12">
        <f t="shared" si="0"/>
        <v>628.52</v>
      </c>
    </row>
    <row r="13" spans="1:6" x14ac:dyDescent="0.25">
      <c r="A13" s="1" t="s">
        <v>26</v>
      </c>
      <c r="B13" s="1" t="s">
        <v>6</v>
      </c>
      <c r="C13" s="1">
        <v>9482</v>
      </c>
      <c r="D13" s="1">
        <v>170</v>
      </c>
      <c r="E13" s="2">
        <v>17.25</v>
      </c>
      <c r="F13">
        <f t="shared" si="0"/>
        <v>2932.5</v>
      </c>
    </row>
    <row r="14" spans="1:6" x14ac:dyDescent="0.25">
      <c r="A14" s="1" t="s">
        <v>10</v>
      </c>
      <c r="B14" s="1" t="s">
        <v>11</v>
      </c>
      <c r="C14" s="1">
        <v>5887</v>
      </c>
      <c r="D14" s="1">
        <v>90</v>
      </c>
      <c r="E14" s="2">
        <v>17.29</v>
      </c>
      <c r="F14">
        <f t="shared" si="0"/>
        <v>1556.1</v>
      </c>
    </row>
    <row r="15" spans="1:6" x14ac:dyDescent="0.25">
      <c r="A15" s="1" t="s">
        <v>12</v>
      </c>
      <c r="B15" s="1" t="s">
        <v>11</v>
      </c>
      <c r="C15" s="1">
        <v>94870</v>
      </c>
      <c r="D15" s="1">
        <v>2732</v>
      </c>
      <c r="E15" s="2">
        <v>18.34</v>
      </c>
      <c r="F15">
        <f t="shared" si="0"/>
        <v>50104.88</v>
      </c>
    </row>
    <row r="16" spans="1:6" x14ac:dyDescent="0.25">
      <c r="A16" s="1" t="s">
        <v>15</v>
      </c>
      <c r="B16" s="1" t="s">
        <v>11</v>
      </c>
      <c r="C16" s="1">
        <v>2795</v>
      </c>
      <c r="D16" s="1">
        <v>151</v>
      </c>
      <c r="E16" s="2">
        <v>16.96</v>
      </c>
      <c r="F16">
        <f t="shared" si="0"/>
        <v>2560.96</v>
      </c>
    </row>
    <row r="17" spans="1:6" x14ac:dyDescent="0.25">
      <c r="A17" s="1" t="s">
        <v>18</v>
      </c>
      <c r="B17" s="1" t="s">
        <v>11</v>
      </c>
      <c r="C17" s="1">
        <v>4837</v>
      </c>
      <c r="D17" s="1">
        <v>168</v>
      </c>
      <c r="E17" s="2">
        <v>16.920000000000002</v>
      </c>
      <c r="F17">
        <f t="shared" si="0"/>
        <v>2842.5600000000004</v>
      </c>
    </row>
    <row r="18" spans="1:6" x14ac:dyDescent="0.25">
      <c r="A18" s="1" t="s">
        <v>21</v>
      </c>
      <c r="B18" s="1" t="s">
        <v>11</v>
      </c>
      <c r="C18" s="1">
        <v>19785</v>
      </c>
      <c r="D18" s="1">
        <v>418</v>
      </c>
      <c r="E18" s="2">
        <v>17.29</v>
      </c>
      <c r="F18">
        <f t="shared" si="0"/>
        <v>7227.2199999999993</v>
      </c>
    </row>
    <row r="19" spans="1:6" x14ac:dyDescent="0.25">
      <c r="A19" s="1" t="s">
        <v>30</v>
      </c>
      <c r="B19" s="1" t="s">
        <v>11</v>
      </c>
      <c r="C19" s="1">
        <v>6531</v>
      </c>
      <c r="D19" s="1">
        <v>165</v>
      </c>
      <c r="E19" s="2">
        <v>17.309999999999999</v>
      </c>
      <c r="F19">
        <f t="shared" si="0"/>
        <v>2856.1499999999996</v>
      </c>
    </row>
    <row r="20" spans="1:6" x14ac:dyDescent="0.25">
      <c r="A20" s="1" t="s">
        <v>33</v>
      </c>
      <c r="B20" s="1" t="s">
        <v>11</v>
      </c>
      <c r="C20" s="1">
        <v>16103</v>
      </c>
      <c r="D20" s="1">
        <v>376</v>
      </c>
      <c r="E20" s="2">
        <v>17.559999999999999</v>
      </c>
      <c r="F20">
        <f t="shared" si="0"/>
        <v>6602.5599999999995</v>
      </c>
    </row>
    <row r="21" spans="1:6" x14ac:dyDescent="0.25">
      <c r="A21" s="1" t="s">
        <v>27</v>
      </c>
      <c r="B21" s="1" t="s">
        <v>28</v>
      </c>
      <c r="C21" s="1">
        <v>32598</v>
      </c>
      <c r="D21" s="1">
        <v>755</v>
      </c>
      <c r="E21" s="2">
        <v>18.3</v>
      </c>
      <c r="F21">
        <f t="shared" si="0"/>
        <v>13816.5</v>
      </c>
    </row>
    <row r="22" spans="1:6" x14ac:dyDescent="0.25">
      <c r="A22" s="1" t="s">
        <v>29</v>
      </c>
      <c r="B22" s="1" t="s">
        <v>28</v>
      </c>
      <c r="C22" s="1">
        <v>15668</v>
      </c>
      <c r="D22" s="1">
        <v>513</v>
      </c>
      <c r="E22" s="2">
        <v>20.11</v>
      </c>
      <c r="F22">
        <f t="shared" si="0"/>
        <v>10316.43</v>
      </c>
    </row>
    <row r="23" spans="1:6" x14ac:dyDescent="0.25">
      <c r="A23" s="1" t="s">
        <v>34</v>
      </c>
      <c r="B23" s="1" t="s">
        <v>28</v>
      </c>
      <c r="C23" s="1">
        <v>27638</v>
      </c>
      <c r="D23" s="1">
        <v>588</v>
      </c>
      <c r="E23" s="2">
        <v>18.190000000000001</v>
      </c>
      <c r="F23">
        <f t="shared" si="0"/>
        <v>10695.720000000001</v>
      </c>
    </row>
    <row r="24" spans="1:6" x14ac:dyDescent="0.25">
      <c r="A24" s="1" t="s">
        <v>35</v>
      </c>
      <c r="B24" s="1" t="s">
        <v>28</v>
      </c>
      <c r="C24" s="1">
        <v>3393</v>
      </c>
      <c r="D24" s="1">
        <v>67</v>
      </c>
      <c r="E24" s="2">
        <v>19.38</v>
      </c>
      <c r="F24">
        <f t="shared" si="0"/>
        <v>1298.46</v>
      </c>
    </row>
    <row r="25" spans="1:6" x14ac:dyDescent="0.25">
      <c r="A25" s="1" t="s">
        <v>42</v>
      </c>
      <c r="B25" s="1" t="s">
        <v>28</v>
      </c>
      <c r="C25" s="1">
        <v>2961</v>
      </c>
      <c r="D25" s="1">
        <v>79</v>
      </c>
      <c r="E25" s="2">
        <v>17.11</v>
      </c>
      <c r="F25">
        <f t="shared" si="0"/>
        <v>1351.69</v>
      </c>
    </row>
    <row r="26" spans="1:6" x14ac:dyDescent="0.25">
      <c r="A26" s="1" t="s">
        <v>43</v>
      </c>
      <c r="B26" s="1" t="s">
        <v>28</v>
      </c>
      <c r="C26" s="1">
        <v>18462</v>
      </c>
      <c r="D26" s="1">
        <v>508</v>
      </c>
      <c r="E26" s="2">
        <v>18.12</v>
      </c>
      <c r="F26">
        <f t="shared" si="0"/>
        <v>9204.9600000000009</v>
      </c>
    </row>
    <row r="27" spans="1:6" x14ac:dyDescent="0.25">
      <c r="A27" s="1" t="s">
        <v>44</v>
      </c>
      <c r="B27" s="1" t="s">
        <v>28</v>
      </c>
      <c r="C27" s="1">
        <v>1661</v>
      </c>
      <c r="D27" s="1">
        <v>37</v>
      </c>
      <c r="E27" s="2">
        <v>17.670000000000002</v>
      </c>
      <c r="F27">
        <f t="shared" si="0"/>
        <v>653.79000000000008</v>
      </c>
    </row>
    <row r="28" spans="1:6" x14ac:dyDescent="0.25">
      <c r="A28" s="1" t="s">
        <v>47</v>
      </c>
      <c r="B28" s="1" t="s">
        <v>28</v>
      </c>
      <c r="C28" s="1">
        <v>5145</v>
      </c>
      <c r="D28" s="1">
        <v>112</v>
      </c>
      <c r="E28" s="2">
        <v>17.04</v>
      </c>
      <c r="F28">
        <f t="shared" si="0"/>
        <v>1908.48</v>
      </c>
    </row>
    <row r="29" spans="1:6" x14ac:dyDescent="0.25">
      <c r="A29" s="1" t="s">
        <v>49</v>
      </c>
      <c r="B29" s="1" t="s">
        <v>28</v>
      </c>
      <c r="C29" s="1">
        <v>5422</v>
      </c>
      <c r="D29" s="1">
        <v>167</v>
      </c>
      <c r="E29" s="2">
        <v>17.18</v>
      </c>
      <c r="F29">
        <f t="shared" si="0"/>
        <v>2869.06</v>
      </c>
    </row>
    <row r="30" spans="1:6" x14ac:dyDescent="0.25">
      <c r="A30" s="1" t="s">
        <v>24</v>
      </c>
      <c r="B30" s="1" t="s">
        <v>25</v>
      </c>
      <c r="C30" s="1">
        <v>12114</v>
      </c>
      <c r="D30" s="1">
        <v>631</v>
      </c>
      <c r="E30" s="2">
        <v>17.72</v>
      </c>
      <c r="F30">
        <f t="shared" si="0"/>
        <v>11181.32</v>
      </c>
    </row>
    <row r="31" spans="1:6" x14ac:dyDescent="0.25">
      <c r="A31" s="1" t="s">
        <v>31</v>
      </c>
      <c r="B31" s="1" t="s">
        <v>25</v>
      </c>
      <c r="C31" s="1">
        <v>5793</v>
      </c>
      <c r="D31" s="1">
        <v>105</v>
      </c>
      <c r="E31" s="2">
        <v>17.78</v>
      </c>
      <c r="F31">
        <f t="shared" si="0"/>
        <v>1866.9</v>
      </c>
    </row>
    <row r="32" spans="1:6" x14ac:dyDescent="0.25">
      <c r="A32" s="1" t="s">
        <v>32</v>
      </c>
      <c r="B32" s="1" t="s">
        <v>25</v>
      </c>
      <c r="C32" s="1">
        <v>28675</v>
      </c>
      <c r="D32" s="1">
        <v>659</v>
      </c>
      <c r="E32" s="2">
        <v>19.47</v>
      </c>
      <c r="F32">
        <f t="shared" si="0"/>
        <v>12830.73</v>
      </c>
    </row>
    <row r="33" spans="1:6" x14ac:dyDescent="0.25">
      <c r="A33" s="1" t="s">
        <v>38</v>
      </c>
      <c r="B33" s="1" t="s">
        <v>25</v>
      </c>
      <c r="C33" s="1">
        <v>11320</v>
      </c>
      <c r="D33" s="1">
        <v>178</v>
      </c>
      <c r="E33" s="2">
        <v>17.579999999999998</v>
      </c>
      <c r="F33">
        <f t="shared" si="0"/>
        <v>3129.24</v>
      </c>
    </row>
    <row r="34" spans="1:6" x14ac:dyDescent="0.25">
      <c r="A34" s="1" t="s">
        <v>39</v>
      </c>
      <c r="B34" s="1" t="s">
        <v>25</v>
      </c>
      <c r="C34" s="1">
        <v>16327</v>
      </c>
      <c r="D34" s="1">
        <v>395</v>
      </c>
      <c r="E34" s="2">
        <v>18.54</v>
      </c>
      <c r="F34">
        <f t="shared" si="0"/>
        <v>7323.2999999999993</v>
      </c>
    </row>
    <row r="35" spans="1:6" x14ac:dyDescent="0.25">
      <c r="A35" s="1" t="s">
        <v>75</v>
      </c>
      <c r="B35" s="1" t="s">
        <v>76</v>
      </c>
      <c r="C35" s="1">
        <v>7627</v>
      </c>
      <c r="D35" s="1">
        <v>154</v>
      </c>
      <c r="E35" s="2">
        <v>17.79</v>
      </c>
      <c r="F35">
        <f t="shared" si="0"/>
        <v>2739.66</v>
      </c>
    </row>
    <row r="36" spans="1:6" x14ac:dyDescent="0.25">
      <c r="A36" s="1" t="s">
        <v>79</v>
      </c>
      <c r="B36" s="1" t="s">
        <v>76</v>
      </c>
      <c r="C36" s="1">
        <v>2989</v>
      </c>
      <c r="D36" s="1">
        <v>62</v>
      </c>
      <c r="E36" s="2">
        <v>18.5</v>
      </c>
      <c r="F36">
        <f t="shared" si="0"/>
        <v>1147</v>
      </c>
    </row>
    <row r="37" spans="1:6" x14ac:dyDescent="0.25">
      <c r="A37" s="1" t="s">
        <v>80</v>
      </c>
      <c r="B37" s="1" t="s">
        <v>76</v>
      </c>
      <c r="C37" s="1">
        <v>14119</v>
      </c>
      <c r="D37" s="1">
        <v>312</v>
      </c>
      <c r="E37" s="2">
        <v>18.559999999999999</v>
      </c>
      <c r="F37">
        <f t="shared" si="0"/>
        <v>5790.7199999999993</v>
      </c>
    </row>
    <row r="38" spans="1:6" x14ac:dyDescent="0.25">
      <c r="A38" s="1" t="s">
        <v>87</v>
      </c>
      <c r="B38" s="1" t="s">
        <v>76</v>
      </c>
      <c r="C38" s="1">
        <v>4688</v>
      </c>
      <c r="D38" s="1">
        <v>90</v>
      </c>
      <c r="E38" s="2">
        <v>19.34</v>
      </c>
      <c r="F38">
        <f t="shared" si="0"/>
        <v>1740.6</v>
      </c>
    </row>
    <row r="39" spans="1:6" x14ac:dyDescent="0.25">
      <c r="A39" s="1" t="s">
        <v>88</v>
      </c>
      <c r="B39" s="1" t="s">
        <v>76</v>
      </c>
      <c r="C39" s="1">
        <v>4287</v>
      </c>
      <c r="D39" s="1">
        <v>113</v>
      </c>
      <c r="E39" s="2">
        <v>17.309999999999999</v>
      </c>
      <c r="F39">
        <f t="shared" si="0"/>
        <v>1956.0299999999997</v>
      </c>
    </row>
    <row r="40" spans="1:6" x14ac:dyDescent="0.25">
      <c r="A40" s="1" t="s">
        <v>89</v>
      </c>
      <c r="B40" s="1" t="s">
        <v>76</v>
      </c>
      <c r="C40" s="1">
        <v>5501</v>
      </c>
      <c r="D40" s="1">
        <v>157</v>
      </c>
      <c r="E40" s="2">
        <v>18.82</v>
      </c>
      <c r="F40">
        <f t="shared" si="0"/>
        <v>2954.7400000000002</v>
      </c>
    </row>
    <row r="41" spans="1:6" x14ac:dyDescent="0.25">
      <c r="A41" s="1" t="s">
        <v>96</v>
      </c>
      <c r="B41" s="1" t="s">
        <v>76</v>
      </c>
      <c r="C41" s="1">
        <v>4703</v>
      </c>
      <c r="D41" s="1">
        <v>85</v>
      </c>
      <c r="E41" s="2">
        <v>17.22</v>
      </c>
      <c r="F41">
        <f t="shared" si="0"/>
        <v>1463.6999999999998</v>
      </c>
    </row>
    <row r="42" spans="1:6" x14ac:dyDescent="0.25">
      <c r="A42" s="1" t="s">
        <v>97</v>
      </c>
      <c r="B42" s="1" t="s">
        <v>76</v>
      </c>
      <c r="C42" s="1">
        <v>10325</v>
      </c>
      <c r="D42" s="1">
        <v>227</v>
      </c>
      <c r="E42" s="2">
        <v>17.59</v>
      </c>
      <c r="F42">
        <f t="shared" si="0"/>
        <v>3992.93</v>
      </c>
    </row>
    <row r="43" spans="1:6" x14ac:dyDescent="0.25">
      <c r="A43" s="1" t="s">
        <v>98</v>
      </c>
      <c r="B43" s="1" t="s">
        <v>76</v>
      </c>
      <c r="C43" s="1">
        <v>5353</v>
      </c>
      <c r="D43" s="1">
        <v>133</v>
      </c>
      <c r="E43" s="2">
        <v>17.059999999999999</v>
      </c>
      <c r="F43">
        <f t="shared" si="0"/>
        <v>2268.98</v>
      </c>
    </row>
    <row r="44" spans="1:6" x14ac:dyDescent="0.25">
      <c r="A44" s="1" t="s">
        <v>73</v>
      </c>
      <c r="B44" s="1" t="s">
        <v>74</v>
      </c>
      <c r="C44" s="1">
        <v>7795</v>
      </c>
      <c r="D44" s="1">
        <v>109</v>
      </c>
      <c r="E44" s="2">
        <v>18.170000000000002</v>
      </c>
      <c r="F44">
        <f t="shared" si="0"/>
        <v>1980.5300000000002</v>
      </c>
    </row>
    <row r="45" spans="1:6" x14ac:dyDescent="0.25">
      <c r="A45" s="1" t="s">
        <v>81</v>
      </c>
      <c r="B45" s="1" t="s">
        <v>74</v>
      </c>
      <c r="C45" s="1">
        <v>14467</v>
      </c>
      <c r="D45" s="1">
        <v>394</v>
      </c>
      <c r="E45" s="2">
        <v>18.11</v>
      </c>
      <c r="F45">
        <f t="shared" si="0"/>
        <v>7135.34</v>
      </c>
    </row>
    <row r="46" spans="1:6" x14ac:dyDescent="0.25">
      <c r="A46" s="1" t="s">
        <v>83</v>
      </c>
      <c r="B46" s="1" t="s">
        <v>74</v>
      </c>
      <c r="C46" s="1">
        <v>13504</v>
      </c>
      <c r="D46" s="1">
        <v>397</v>
      </c>
      <c r="E46" s="2">
        <v>19.36</v>
      </c>
      <c r="F46">
        <f t="shared" si="0"/>
        <v>7685.92</v>
      </c>
    </row>
    <row r="47" spans="1:6" x14ac:dyDescent="0.25">
      <c r="A47" s="1" t="s">
        <v>84</v>
      </c>
      <c r="B47" s="1" t="s">
        <v>74</v>
      </c>
      <c r="C47" s="1">
        <v>18572</v>
      </c>
      <c r="D47" s="1">
        <v>531</v>
      </c>
      <c r="E47" s="2">
        <v>19.18</v>
      </c>
      <c r="F47">
        <f t="shared" si="0"/>
        <v>10184.58</v>
      </c>
    </row>
    <row r="48" spans="1:6" x14ac:dyDescent="0.25">
      <c r="A48" s="1" t="s">
        <v>86</v>
      </c>
      <c r="B48" s="1" t="s">
        <v>74</v>
      </c>
      <c r="C48" s="1">
        <v>35889</v>
      </c>
      <c r="D48" s="1">
        <v>1047</v>
      </c>
      <c r="E48" s="2">
        <v>19.16</v>
      </c>
      <c r="F48">
        <f t="shared" si="0"/>
        <v>20060.52</v>
      </c>
    </row>
    <row r="49" spans="1:6" x14ac:dyDescent="0.25">
      <c r="A49" s="1" t="s">
        <v>91</v>
      </c>
      <c r="B49" s="1" t="s">
        <v>74</v>
      </c>
      <c r="C49" s="1">
        <v>9448</v>
      </c>
      <c r="D49" s="1">
        <v>160</v>
      </c>
      <c r="E49" s="2">
        <v>18.54</v>
      </c>
      <c r="F49">
        <f t="shared" si="0"/>
        <v>2966.3999999999996</v>
      </c>
    </row>
    <row r="50" spans="1:6" x14ac:dyDescent="0.25">
      <c r="A50" s="1" t="s">
        <v>95</v>
      </c>
      <c r="B50" s="1" t="s">
        <v>74</v>
      </c>
      <c r="C50" s="1">
        <v>5702</v>
      </c>
      <c r="D50" s="1">
        <v>68</v>
      </c>
      <c r="E50" s="2">
        <v>17.27</v>
      </c>
      <c r="F50">
        <f t="shared" si="0"/>
        <v>1174.3599999999999</v>
      </c>
    </row>
    <row r="51" spans="1:6" x14ac:dyDescent="0.25">
      <c r="A51" s="1" t="s">
        <v>99</v>
      </c>
      <c r="B51" s="1" t="s">
        <v>74</v>
      </c>
      <c r="C51" s="1">
        <v>4772</v>
      </c>
      <c r="D51" s="1">
        <v>209</v>
      </c>
      <c r="E51" s="2">
        <v>18.29</v>
      </c>
      <c r="F51">
        <f t="shared" si="0"/>
        <v>3822.6099999999997</v>
      </c>
    </row>
    <row r="52" spans="1:6" x14ac:dyDescent="0.25">
      <c r="A52" s="1" t="s">
        <v>101</v>
      </c>
      <c r="B52" s="1" t="s">
        <v>74</v>
      </c>
      <c r="C52" s="1">
        <v>7067</v>
      </c>
      <c r="D52" s="1">
        <v>154</v>
      </c>
      <c r="E52" s="2">
        <v>18.43</v>
      </c>
      <c r="F52">
        <f t="shared" si="0"/>
        <v>2838.22</v>
      </c>
    </row>
    <row r="53" spans="1:6" x14ac:dyDescent="0.25">
      <c r="A53" s="1" t="s">
        <v>77</v>
      </c>
      <c r="B53" s="1" t="s">
        <v>78</v>
      </c>
      <c r="C53" s="1">
        <v>23625</v>
      </c>
      <c r="D53" s="1">
        <v>550</v>
      </c>
      <c r="E53" s="2">
        <v>19.22</v>
      </c>
      <c r="F53">
        <f t="shared" si="0"/>
        <v>10571</v>
      </c>
    </row>
    <row r="54" spans="1:6" x14ac:dyDescent="0.25">
      <c r="A54" s="1" t="s">
        <v>82</v>
      </c>
      <c r="B54" s="1" t="s">
        <v>78</v>
      </c>
      <c r="C54" s="1">
        <v>33390</v>
      </c>
      <c r="D54" s="1">
        <v>787</v>
      </c>
      <c r="E54" s="2">
        <v>19.54</v>
      </c>
      <c r="F54">
        <f t="shared" si="0"/>
        <v>15377.98</v>
      </c>
    </row>
    <row r="55" spans="1:6" x14ac:dyDescent="0.25">
      <c r="A55" s="1" t="s">
        <v>85</v>
      </c>
      <c r="B55" s="1" t="s">
        <v>78</v>
      </c>
      <c r="C55" s="1">
        <v>11237</v>
      </c>
      <c r="D55" s="1">
        <v>180</v>
      </c>
      <c r="E55" s="2">
        <v>20.32</v>
      </c>
      <c r="F55">
        <f t="shared" si="0"/>
        <v>3657.6</v>
      </c>
    </row>
    <row r="56" spans="1:6" x14ac:dyDescent="0.25">
      <c r="A56" s="1" t="s">
        <v>90</v>
      </c>
      <c r="B56" s="1" t="s">
        <v>78</v>
      </c>
      <c r="C56" s="1">
        <v>27914</v>
      </c>
      <c r="D56" s="1">
        <v>716</v>
      </c>
      <c r="E56" s="2">
        <v>18.940000000000001</v>
      </c>
      <c r="F56">
        <f t="shared" si="0"/>
        <v>13561.04</v>
      </c>
    </row>
    <row r="57" spans="1:6" x14ac:dyDescent="0.25">
      <c r="A57" s="1" t="s">
        <v>92</v>
      </c>
      <c r="B57" s="1" t="s">
        <v>78</v>
      </c>
      <c r="C57" s="1">
        <v>18382</v>
      </c>
      <c r="D57" s="1">
        <v>430</v>
      </c>
      <c r="E57" s="2">
        <v>19.07</v>
      </c>
      <c r="F57">
        <f t="shared" si="0"/>
        <v>8200.1</v>
      </c>
    </row>
    <row r="58" spans="1:6" x14ac:dyDescent="0.25">
      <c r="A58" s="1" t="s">
        <v>93</v>
      </c>
      <c r="B58" s="1" t="s">
        <v>78</v>
      </c>
      <c r="C58" s="1">
        <v>10789</v>
      </c>
      <c r="D58" s="1">
        <v>232</v>
      </c>
      <c r="E58" s="2">
        <v>18.84</v>
      </c>
      <c r="F58">
        <f t="shared" si="0"/>
        <v>4370.88</v>
      </c>
    </row>
    <row r="59" spans="1:6" x14ac:dyDescent="0.25">
      <c r="A59" s="1" t="s">
        <v>94</v>
      </c>
      <c r="B59" s="1" t="s">
        <v>78</v>
      </c>
      <c r="C59" s="1">
        <v>79169</v>
      </c>
      <c r="D59" s="1">
        <v>2580</v>
      </c>
      <c r="E59" s="2">
        <v>21.19</v>
      </c>
      <c r="F59">
        <f t="shared" si="0"/>
        <v>54670.200000000004</v>
      </c>
    </row>
    <row r="60" spans="1:6" x14ac:dyDescent="0.25">
      <c r="A60" s="1" t="s">
        <v>100</v>
      </c>
      <c r="B60" s="1" t="s">
        <v>78</v>
      </c>
      <c r="C60" s="1">
        <v>9741</v>
      </c>
      <c r="D60" s="1">
        <v>311</v>
      </c>
      <c r="E60" s="2">
        <v>18.75</v>
      </c>
      <c r="F60">
        <f t="shared" si="0"/>
        <v>5831.25</v>
      </c>
    </row>
    <row r="61" spans="1:6" x14ac:dyDescent="0.25">
      <c r="A61" s="1" t="s">
        <v>102</v>
      </c>
      <c r="B61" s="1" t="s">
        <v>78</v>
      </c>
      <c r="C61" s="1">
        <v>10403</v>
      </c>
      <c r="D61" s="1">
        <v>247</v>
      </c>
      <c r="E61" s="2">
        <v>18.079999999999998</v>
      </c>
      <c r="F61">
        <f t="shared" si="0"/>
        <v>4465.7599999999993</v>
      </c>
    </row>
    <row r="62" spans="1:6" x14ac:dyDescent="0.25">
      <c r="A62" s="1" t="s">
        <v>103</v>
      </c>
      <c r="B62" s="1" t="s">
        <v>78</v>
      </c>
      <c r="C62" s="1">
        <v>15281</v>
      </c>
      <c r="D62" s="1">
        <v>319</v>
      </c>
      <c r="E62" s="2">
        <v>19.53</v>
      </c>
      <c r="F62">
        <f t="shared" si="0"/>
        <v>6230.0700000000006</v>
      </c>
    </row>
    <row r="63" spans="1:6" x14ac:dyDescent="0.25">
      <c r="A63" s="1" t="s">
        <v>104</v>
      </c>
      <c r="B63" s="1" t="s">
        <v>78</v>
      </c>
      <c r="C63" s="1">
        <v>19068</v>
      </c>
      <c r="D63" s="1">
        <v>369</v>
      </c>
      <c r="E63" s="2">
        <v>19.239999999999998</v>
      </c>
      <c r="F63">
        <f t="shared" si="0"/>
        <v>7099.5599999999995</v>
      </c>
    </row>
    <row r="64" spans="1:6" x14ac:dyDescent="0.25">
      <c r="A64" s="1" t="s">
        <v>59</v>
      </c>
      <c r="B64" s="1" t="s">
        <v>60</v>
      </c>
      <c r="C64" s="1">
        <v>178642</v>
      </c>
      <c r="D64" s="1">
        <v>4620</v>
      </c>
      <c r="E64" s="2">
        <v>18.86</v>
      </c>
      <c r="F64">
        <f t="shared" si="0"/>
        <v>87133.2</v>
      </c>
    </row>
    <row r="65" spans="1:6" x14ac:dyDescent="0.25">
      <c r="A65" s="1" t="s">
        <v>63</v>
      </c>
      <c r="B65" s="1" t="s">
        <v>60</v>
      </c>
      <c r="C65" s="1">
        <v>128308</v>
      </c>
      <c r="D65" s="1">
        <v>3043</v>
      </c>
      <c r="E65" s="2">
        <v>20.45</v>
      </c>
      <c r="F65">
        <f t="shared" si="0"/>
        <v>62229.35</v>
      </c>
    </row>
    <row r="66" spans="1:6" x14ac:dyDescent="0.25">
      <c r="A66" s="1" t="s">
        <v>64</v>
      </c>
      <c r="B66" s="1" t="s">
        <v>60</v>
      </c>
      <c r="C66" s="1">
        <v>633747</v>
      </c>
      <c r="D66" s="1">
        <v>39399</v>
      </c>
      <c r="E66" s="2">
        <v>25.48</v>
      </c>
      <c r="F66">
        <f t="shared" si="0"/>
        <v>1003886.52</v>
      </c>
    </row>
    <row r="67" spans="1:6" x14ac:dyDescent="0.25">
      <c r="A67" s="1" t="s">
        <v>66</v>
      </c>
      <c r="B67" s="1" t="s">
        <v>60</v>
      </c>
      <c r="C67" s="1">
        <v>261376</v>
      </c>
      <c r="D67" s="1">
        <v>13219</v>
      </c>
      <c r="E67" s="2">
        <v>22.71</v>
      </c>
      <c r="F67">
        <f t="shared" ref="F67:F88" si="1">E67*D67</f>
        <v>300203.49</v>
      </c>
    </row>
    <row r="68" spans="1:6" x14ac:dyDescent="0.25">
      <c r="A68" s="1" t="s">
        <v>68</v>
      </c>
      <c r="B68" s="1" t="s">
        <v>60</v>
      </c>
      <c r="C68" s="1">
        <v>50888</v>
      </c>
      <c r="D68" s="1">
        <v>2296</v>
      </c>
      <c r="E68" s="2">
        <v>20.84</v>
      </c>
      <c r="F68">
        <f t="shared" si="1"/>
        <v>47848.639999999999</v>
      </c>
    </row>
    <row r="69" spans="1:6" x14ac:dyDescent="0.25">
      <c r="A69" s="1" t="s">
        <v>70</v>
      </c>
      <c r="B69" s="1" t="s">
        <v>60</v>
      </c>
      <c r="C69" s="1">
        <v>220143</v>
      </c>
      <c r="D69" s="1">
        <v>8364</v>
      </c>
      <c r="E69" s="2">
        <v>21.66</v>
      </c>
      <c r="F69">
        <f t="shared" si="1"/>
        <v>181164.24</v>
      </c>
    </row>
    <row r="70" spans="1:6" x14ac:dyDescent="0.25">
      <c r="A70" s="1" t="s">
        <v>72</v>
      </c>
      <c r="B70" s="1" t="s">
        <v>60</v>
      </c>
      <c r="C70" s="1">
        <v>72883</v>
      </c>
      <c r="D70" s="1">
        <v>1625</v>
      </c>
      <c r="E70" s="2">
        <v>21.23</v>
      </c>
      <c r="F70">
        <f t="shared" si="1"/>
        <v>34498.75</v>
      </c>
    </row>
    <row r="71" spans="1:6" x14ac:dyDescent="0.25">
      <c r="A71" s="1" t="s">
        <v>56</v>
      </c>
      <c r="B71" s="1" t="s">
        <v>57</v>
      </c>
      <c r="C71" s="1">
        <v>21693</v>
      </c>
      <c r="D71" s="1">
        <v>528</v>
      </c>
      <c r="E71" s="2">
        <v>19.149999999999999</v>
      </c>
      <c r="F71">
        <f t="shared" si="1"/>
        <v>10111.199999999999</v>
      </c>
    </row>
    <row r="72" spans="1:6" x14ac:dyDescent="0.25">
      <c r="A72" s="1" t="s">
        <v>61</v>
      </c>
      <c r="B72" s="1" t="s">
        <v>57</v>
      </c>
      <c r="C72" s="1">
        <v>11423</v>
      </c>
      <c r="D72" s="1">
        <v>328</v>
      </c>
      <c r="E72" s="2">
        <v>16.97</v>
      </c>
      <c r="F72">
        <f t="shared" si="1"/>
        <v>5566.16</v>
      </c>
    </row>
    <row r="73" spans="1:6" x14ac:dyDescent="0.25">
      <c r="A73" s="1" t="s">
        <v>67</v>
      </c>
      <c r="B73" s="1" t="s">
        <v>57</v>
      </c>
      <c r="C73" s="1">
        <v>10392</v>
      </c>
      <c r="D73" s="1">
        <v>405</v>
      </c>
      <c r="E73" s="2">
        <v>17.66</v>
      </c>
      <c r="F73">
        <f t="shared" si="1"/>
        <v>7152.3</v>
      </c>
    </row>
    <row r="74" spans="1:6" x14ac:dyDescent="0.25">
      <c r="A74" s="1" t="s">
        <v>71</v>
      </c>
      <c r="B74" s="1" t="s">
        <v>57</v>
      </c>
      <c r="C74" s="1">
        <v>7550</v>
      </c>
      <c r="D74" s="1">
        <v>113</v>
      </c>
      <c r="E74" s="2">
        <v>18.100000000000001</v>
      </c>
      <c r="F74">
        <f t="shared" si="1"/>
        <v>2045.3000000000002</v>
      </c>
    </row>
    <row r="75" spans="1:6" x14ac:dyDescent="0.25">
      <c r="A75" s="1" t="s">
        <v>52</v>
      </c>
      <c r="B75" s="1" t="s">
        <v>53</v>
      </c>
      <c r="C75" s="1">
        <v>2453</v>
      </c>
      <c r="D75" s="1">
        <v>58</v>
      </c>
      <c r="E75" s="2">
        <v>17.07</v>
      </c>
      <c r="F75">
        <f t="shared" si="1"/>
        <v>990.06000000000006</v>
      </c>
    </row>
    <row r="76" spans="1:6" x14ac:dyDescent="0.25">
      <c r="A76" s="1" t="s">
        <v>55</v>
      </c>
      <c r="B76" s="1" t="s">
        <v>53</v>
      </c>
      <c r="C76" s="1">
        <v>4975</v>
      </c>
      <c r="D76" s="1">
        <v>78</v>
      </c>
      <c r="E76" s="2">
        <v>16.61</v>
      </c>
      <c r="F76">
        <f t="shared" si="1"/>
        <v>1295.58</v>
      </c>
    </row>
    <row r="77" spans="1:6" x14ac:dyDescent="0.25">
      <c r="A77" s="1" t="s">
        <v>62</v>
      </c>
      <c r="B77" s="1" t="s">
        <v>53</v>
      </c>
      <c r="C77" s="1">
        <v>3461</v>
      </c>
      <c r="D77" s="1">
        <v>103</v>
      </c>
      <c r="E77" s="2">
        <v>16.79</v>
      </c>
      <c r="F77">
        <f t="shared" si="1"/>
        <v>1729.37</v>
      </c>
    </row>
    <row r="78" spans="1:6" x14ac:dyDescent="0.25">
      <c r="A78" s="1" t="s">
        <v>65</v>
      </c>
      <c r="B78" s="1" t="s">
        <v>53</v>
      </c>
      <c r="C78" s="1">
        <v>6365</v>
      </c>
      <c r="D78" s="1">
        <v>196</v>
      </c>
      <c r="E78" s="2">
        <v>17.95</v>
      </c>
      <c r="F78">
        <f t="shared" si="1"/>
        <v>3518.2</v>
      </c>
    </row>
    <row r="79" spans="1:6" x14ac:dyDescent="0.25">
      <c r="A79" s="1" t="s">
        <v>69</v>
      </c>
      <c r="B79" s="1" t="s">
        <v>53</v>
      </c>
      <c r="C79" s="1">
        <v>5119</v>
      </c>
      <c r="D79" s="1">
        <v>75</v>
      </c>
      <c r="E79" s="2">
        <v>17.71</v>
      </c>
      <c r="F79">
        <f t="shared" si="1"/>
        <v>1328.25</v>
      </c>
    </row>
    <row r="80" spans="1:6" x14ac:dyDescent="0.25">
      <c r="A80" s="1" t="s">
        <v>36</v>
      </c>
      <c r="B80" s="1" t="s">
        <v>37</v>
      </c>
      <c r="C80" s="1">
        <v>12937</v>
      </c>
      <c r="D80" s="1">
        <v>188</v>
      </c>
      <c r="E80" s="2">
        <v>17.22</v>
      </c>
      <c r="F80">
        <f t="shared" si="1"/>
        <v>3237.3599999999997</v>
      </c>
    </row>
    <row r="81" spans="1:6" x14ac:dyDescent="0.25">
      <c r="A81" s="1" t="s">
        <v>40</v>
      </c>
      <c r="B81" s="1" t="s">
        <v>37</v>
      </c>
      <c r="C81" s="1">
        <v>11745</v>
      </c>
      <c r="D81" s="1">
        <v>200</v>
      </c>
      <c r="E81" s="2">
        <v>18.440000000000001</v>
      </c>
      <c r="F81">
        <f t="shared" si="1"/>
        <v>3688.0000000000005</v>
      </c>
    </row>
    <row r="82" spans="1:6" x14ac:dyDescent="0.25">
      <c r="A82" s="1" t="s">
        <v>41</v>
      </c>
      <c r="B82" s="1" t="s">
        <v>37</v>
      </c>
      <c r="C82" s="1">
        <v>7174</v>
      </c>
      <c r="D82" s="1">
        <v>170</v>
      </c>
      <c r="E82" s="2">
        <v>17.21</v>
      </c>
      <c r="F82">
        <f t="shared" si="1"/>
        <v>2925.7000000000003</v>
      </c>
    </row>
    <row r="83" spans="1:6" x14ac:dyDescent="0.25">
      <c r="A83" s="1" t="s">
        <v>50</v>
      </c>
      <c r="B83" s="1" t="s">
        <v>37</v>
      </c>
      <c r="C83" s="1">
        <v>19346</v>
      </c>
      <c r="D83" s="1">
        <v>639</v>
      </c>
      <c r="E83" s="2">
        <v>18.329999999999998</v>
      </c>
      <c r="F83">
        <f t="shared" si="1"/>
        <v>11712.869999999999</v>
      </c>
    </row>
    <row r="84" spans="1:6" x14ac:dyDescent="0.25">
      <c r="A84" s="1" t="s">
        <v>51</v>
      </c>
      <c r="B84" s="1" t="s">
        <v>37</v>
      </c>
      <c r="C84" s="1">
        <v>27429</v>
      </c>
      <c r="D84" s="1">
        <v>512</v>
      </c>
      <c r="E84" s="2">
        <v>19.170000000000002</v>
      </c>
      <c r="F84">
        <f t="shared" si="1"/>
        <v>9815.0400000000009</v>
      </c>
    </row>
    <row r="85" spans="1:6" x14ac:dyDescent="0.25">
      <c r="A85" s="1" t="s">
        <v>45</v>
      </c>
      <c r="B85" s="1" t="s">
        <v>46</v>
      </c>
      <c r="C85" s="1">
        <v>19701</v>
      </c>
      <c r="D85" s="1">
        <v>853</v>
      </c>
      <c r="E85" s="2">
        <v>18.16</v>
      </c>
      <c r="F85">
        <f t="shared" si="1"/>
        <v>15490.48</v>
      </c>
    </row>
    <row r="86" spans="1:6" x14ac:dyDescent="0.25">
      <c r="A86" s="1" t="s">
        <v>48</v>
      </c>
      <c r="B86" s="1" t="s">
        <v>46</v>
      </c>
      <c r="C86" s="1">
        <v>81665</v>
      </c>
      <c r="D86" s="1">
        <v>1862</v>
      </c>
      <c r="E86" s="2">
        <v>19.43</v>
      </c>
      <c r="F86">
        <f t="shared" si="1"/>
        <v>36178.659999999996</v>
      </c>
    </row>
    <row r="87" spans="1:6" x14ac:dyDescent="0.25">
      <c r="A87" s="1" t="s">
        <v>54</v>
      </c>
      <c r="B87" s="1" t="s">
        <v>46</v>
      </c>
      <c r="C87" s="1">
        <v>46526</v>
      </c>
      <c r="D87" s="1">
        <v>835</v>
      </c>
      <c r="E87" s="2">
        <v>19.29</v>
      </c>
      <c r="F87">
        <f t="shared" si="1"/>
        <v>16107.15</v>
      </c>
    </row>
    <row r="88" spans="1:6" x14ac:dyDescent="0.25">
      <c r="A88" s="1" t="s">
        <v>58</v>
      </c>
      <c r="B88" s="1" t="s">
        <v>46</v>
      </c>
      <c r="C88" s="1">
        <v>67021</v>
      </c>
      <c r="D88" s="1">
        <v>1295</v>
      </c>
      <c r="E88" s="2">
        <v>19.09</v>
      </c>
      <c r="F88">
        <f t="shared" si="1"/>
        <v>24721.55</v>
      </c>
    </row>
  </sheetData>
  <sortState ref="A2:E88">
    <sortCondition ref="B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ED_Regions_new</vt:lpstr>
      <vt:lpstr>County_CEjobs2</vt:lpstr>
      <vt:lpstr>Database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K Matson</dc:creator>
  <cp:lastModifiedBy>Jeffrey K Matson</cp:lastModifiedBy>
  <dcterms:created xsi:type="dcterms:W3CDTF">2016-12-30T17:52:42Z</dcterms:created>
  <dcterms:modified xsi:type="dcterms:W3CDTF">2016-12-30T17:52:42Z</dcterms:modified>
</cp:coreProperties>
</file>