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jc750\OneDrive - Duke University\lab\experiments\20240124_clp1_daf18_antiGFPLIN35_western\"/>
    </mc:Choice>
  </mc:AlternateContent>
  <xr:revisionPtr revIDLastSave="63" documentId="11_F25DC773A252ABDACC1048B089587B105ADE58EE" xr6:coauthVersionLast="36" xr6:coauthVersionMax="36" xr10:uidLastSave="{020EF8DE-52FF-46EB-AB6C-C38618B512C9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 s="1"/>
  <c r="J18" i="1"/>
  <c r="K18" i="1" s="1"/>
  <c r="J19" i="1"/>
  <c r="K19" i="1" s="1"/>
  <c r="J20" i="1"/>
  <c r="K20" i="1" s="1"/>
  <c r="F17" i="1"/>
  <c r="F18" i="1"/>
  <c r="F19" i="1"/>
  <c r="F20" i="1"/>
  <c r="K9" i="1"/>
  <c r="K10" i="1"/>
  <c r="K11" i="1"/>
  <c r="K12" i="1"/>
  <c r="J9" i="1"/>
  <c r="J10" i="1"/>
  <c r="J11" i="1"/>
  <c r="J12" i="1"/>
  <c r="F9" i="1"/>
  <c r="F10" i="1"/>
  <c r="F11" i="1"/>
  <c r="F12" i="1"/>
  <c r="J6" i="1"/>
  <c r="K6" i="1" s="1"/>
  <c r="J7" i="1"/>
  <c r="K7" i="1" s="1"/>
  <c r="J8" i="1"/>
  <c r="K8" i="1" s="1"/>
  <c r="J5" i="1"/>
  <c r="K5" i="1" s="1"/>
  <c r="F6" i="1"/>
  <c r="F7" i="1"/>
  <c r="F8" i="1"/>
  <c r="F5" i="1"/>
</calcChain>
</file>

<file path=xl/sharedStrings.xml><?xml version="1.0" encoding="utf-8"?>
<sst xmlns="http://schemas.openxmlformats.org/spreadsheetml/2006/main" count="30" uniqueCount="15">
  <si>
    <t>rep</t>
  </si>
  <si>
    <t>sample</t>
  </si>
  <si>
    <t>tubulin</t>
  </si>
  <si>
    <t>GFP</t>
  </si>
  <si>
    <t>tubuin_background</t>
  </si>
  <si>
    <t>tubulin_bg_subtracted</t>
  </si>
  <si>
    <t>GFP_background</t>
  </si>
  <si>
    <t>GFP_bg_subtracted</t>
  </si>
  <si>
    <t>GFP_tubulin_ratio</t>
  </si>
  <si>
    <t>AWR58</t>
  </si>
  <si>
    <t>LRB598</t>
  </si>
  <si>
    <t>LRB599</t>
  </si>
  <si>
    <t>LRB486</t>
  </si>
  <si>
    <t>tubulin_area</t>
  </si>
  <si>
    <t>GFP_area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</si>
</sst>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L8" sqref="L8"/>
    </sheetView>
  </sheetViews>
  <sheetFormatPr defaultRowHeight="14.4" x14ac:dyDescent="0.3"/>
  <cols>
    <col min="1" max="1" width="3.6640625" bestFit="1" customWidth="1"/>
    <col min="2" max="2" width="6.88671875" bestFit="1" customWidth="1"/>
    <col min="3" max="3" width="11.44140625" bestFit="1" customWidth="1"/>
    <col min="4" max="4" width="6.77734375" bestFit="1" customWidth="1"/>
    <col min="5" max="5" width="17.21875" bestFit="1" customWidth="1"/>
    <col min="6" max="6" width="19.77734375" bestFit="1" customWidth="1"/>
    <col min="7" max="7" width="8.77734375" bestFit="1" customWidth="1"/>
    <col min="8" max="8" width="5.77734375" bestFit="1" customWidth="1"/>
    <col min="9" max="9" width="14.88671875" bestFit="1" customWidth="1"/>
    <col min="10" max="10" width="17.109375" bestFit="1" customWidth="1"/>
    <col min="11" max="11" width="15.88671875" bestFit="1" customWidth="1"/>
  </cols>
  <sheetData>
    <row r="1" spans="1:11" x14ac:dyDescent="0.3">
      <c r="A1" t="s">
        <v>0</v>
      </c>
      <c r="B1" t="s">
        <v>1</v>
      </c>
      <c r="C1" t="s">
        <v>13</v>
      </c>
      <c r="D1" t="s">
        <v>2</v>
      </c>
      <c r="E1" t="s">
        <v>4</v>
      </c>
      <c r="F1" t="s">
        <v>5</v>
      </c>
      <c r="G1" t="s">
        <v>14</v>
      </c>
      <c r="H1" t="s">
        <v>3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t="s">
        <v>9</v>
      </c>
    </row>
    <row r="3" spans="1:11" x14ac:dyDescent="0.3">
      <c r="A3">
        <v>2</v>
      </c>
      <c r="B3" t="s">
        <v>10</v>
      </c>
    </row>
    <row r="4" spans="1:11" x14ac:dyDescent="0.3">
      <c r="A4">
        <v>2</v>
      </c>
      <c r="B4" t="s">
        <v>11</v>
      </c>
    </row>
    <row r="5" spans="1:11" x14ac:dyDescent="0.3">
      <c r="A5">
        <v>3</v>
      </c>
      <c r="B5" t="s">
        <v>9</v>
      </c>
      <c r="C5">
        <v>4.7E-2</v>
      </c>
      <c r="D5">
        <v>8.0839999999999996</v>
      </c>
      <c r="E5">
        <v>0.71899999999999997</v>
      </c>
      <c r="F5">
        <f>D5-E5</f>
        <v>7.3649999999999993</v>
      </c>
      <c r="G5">
        <v>6.0999999999999999E-2</v>
      </c>
      <c r="H5">
        <v>8.4350000000000005</v>
      </c>
      <c r="I5">
        <v>4.3650000000000002</v>
      </c>
      <c r="J5">
        <f>H5-I5</f>
        <v>4.07</v>
      </c>
      <c r="K5">
        <f>J5/F5</f>
        <v>0.5526137135098439</v>
      </c>
    </row>
    <row r="6" spans="1:11" x14ac:dyDescent="0.3">
      <c r="A6">
        <v>3</v>
      </c>
      <c r="B6" t="s">
        <v>12</v>
      </c>
      <c r="C6">
        <v>4.7E-2</v>
      </c>
      <c r="D6">
        <v>7.407</v>
      </c>
      <c r="E6">
        <v>0.71899999999999997</v>
      </c>
      <c r="F6">
        <f t="shared" ref="F6:F20" si="0">D6-E6</f>
        <v>6.6879999999999997</v>
      </c>
      <c r="G6">
        <v>6.0999999999999999E-2</v>
      </c>
      <c r="H6">
        <v>6.7480000000000002</v>
      </c>
      <c r="I6">
        <v>4.3650000000000002</v>
      </c>
      <c r="J6">
        <f t="shared" ref="J6:J20" si="1">H6-I6</f>
        <v>2.383</v>
      </c>
      <c r="K6">
        <f t="shared" ref="K6:K20" si="2">J6/F6</f>
        <v>0.35630980861244022</v>
      </c>
    </row>
    <row r="7" spans="1:11" x14ac:dyDescent="0.3">
      <c r="A7">
        <v>3</v>
      </c>
      <c r="B7" t="s">
        <v>10</v>
      </c>
      <c r="C7">
        <v>4.7E-2</v>
      </c>
      <c r="D7">
        <v>9.0169999999999995</v>
      </c>
      <c r="E7">
        <v>0.71899999999999997</v>
      </c>
      <c r="F7">
        <f t="shared" si="0"/>
        <v>8.298</v>
      </c>
      <c r="G7">
        <v>6.0999999999999999E-2</v>
      </c>
      <c r="H7">
        <v>6.6219999999999999</v>
      </c>
      <c r="I7">
        <v>4.3650000000000002</v>
      </c>
      <c r="J7">
        <f t="shared" si="1"/>
        <v>2.2569999999999997</v>
      </c>
      <c r="K7">
        <f t="shared" si="2"/>
        <v>0.2719932513858761</v>
      </c>
    </row>
    <row r="8" spans="1:11" x14ac:dyDescent="0.3">
      <c r="A8">
        <v>3</v>
      </c>
      <c r="B8" t="s">
        <v>11</v>
      </c>
      <c r="C8">
        <v>4.7E-2</v>
      </c>
      <c r="D8">
        <v>8.3949999999999996</v>
      </c>
      <c r="E8">
        <v>0.71899999999999997</v>
      </c>
      <c r="F8">
        <f t="shared" si="0"/>
        <v>7.6759999999999993</v>
      </c>
      <c r="G8">
        <v>6.0999999999999999E-2</v>
      </c>
      <c r="H8">
        <v>6.306</v>
      </c>
      <c r="I8">
        <v>4.3650000000000002</v>
      </c>
      <c r="J8">
        <f t="shared" si="1"/>
        <v>1.9409999999999998</v>
      </c>
      <c r="K8">
        <f t="shared" si="2"/>
        <v>0.25286607608129236</v>
      </c>
    </row>
    <row r="9" spans="1:11" x14ac:dyDescent="0.3">
      <c r="A9">
        <v>4</v>
      </c>
      <c r="B9" t="s">
        <v>9</v>
      </c>
      <c r="C9">
        <v>0.13100000000000001</v>
      </c>
      <c r="D9">
        <v>15.057</v>
      </c>
      <c r="E9">
        <v>0.95899999999999996</v>
      </c>
      <c r="F9">
        <f t="shared" si="0"/>
        <v>14.098000000000001</v>
      </c>
      <c r="G9">
        <v>4.4999999999999998E-2</v>
      </c>
      <c r="H9">
        <v>8.6289999999999996</v>
      </c>
      <c r="I9">
        <v>3.2440000000000002</v>
      </c>
      <c r="J9">
        <f t="shared" si="1"/>
        <v>5.3849999999999998</v>
      </c>
      <c r="K9">
        <f t="shared" si="2"/>
        <v>0.38196907362746485</v>
      </c>
    </row>
    <row r="10" spans="1:11" x14ac:dyDescent="0.3">
      <c r="A10">
        <v>4</v>
      </c>
      <c r="B10" t="s">
        <v>12</v>
      </c>
      <c r="C10">
        <v>0.13100000000000001</v>
      </c>
      <c r="D10">
        <v>14.939</v>
      </c>
      <c r="E10">
        <v>0.95899999999999996</v>
      </c>
      <c r="F10">
        <f t="shared" si="0"/>
        <v>13.98</v>
      </c>
      <c r="G10">
        <v>4.4999999999999998E-2</v>
      </c>
      <c r="H10">
        <v>4.4429999999999996</v>
      </c>
      <c r="I10">
        <v>3.2440000000000002</v>
      </c>
      <c r="J10">
        <f t="shared" si="1"/>
        <v>1.1989999999999994</v>
      </c>
      <c r="K10">
        <f t="shared" si="2"/>
        <v>8.5765379113018556E-2</v>
      </c>
    </row>
    <row r="11" spans="1:11" x14ac:dyDescent="0.3">
      <c r="A11">
        <v>4</v>
      </c>
      <c r="B11" t="s">
        <v>10</v>
      </c>
      <c r="C11">
        <v>0.13100000000000001</v>
      </c>
      <c r="D11">
        <v>15.093999999999999</v>
      </c>
      <c r="E11">
        <v>0.95899999999999996</v>
      </c>
      <c r="F11">
        <f t="shared" si="0"/>
        <v>14.135</v>
      </c>
      <c r="G11">
        <v>4.4999999999999998E-2</v>
      </c>
      <c r="H11">
        <v>6.851</v>
      </c>
      <c r="I11">
        <v>3.2440000000000002</v>
      </c>
      <c r="J11">
        <f t="shared" si="1"/>
        <v>3.6069999999999998</v>
      </c>
      <c r="K11">
        <f t="shared" si="2"/>
        <v>0.25518217191368942</v>
      </c>
    </row>
    <row r="12" spans="1:11" x14ac:dyDescent="0.3">
      <c r="A12">
        <v>4</v>
      </c>
      <c r="B12" t="s">
        <v>11</v>
      </c>
      <c r="C12">
        <v>0.13100000000000001</v>
      </c>
      <c r="D12">
        <v>17.751000000000001</v>
      </c>
      <c r="E12">
        <v>0.95899999999999996</v>
      </c>
      <c r="F12">
        <f t="shared" si="0"/>
        <v>16.792000000000002</v>
      </c>
      <c r="G12">
        <v>4.4999999999999998E-2</v>
      </c>
      <c r="H12">
        <v>7.8239999999999998</v>
      </c>
      <c r="I12">
        <v>3.2440000000000002</v>
      </c>
      <c r="J12">
        <f t="shared" si="1"/>
        <v>4.58</v>
      </c>
      <c r="K12">
        <f t="shared" si="2"/>
        <v>0.27274892806098139</v>
      </c>
    </row>
    <row r="13" spans="1:11" x14ac:dyDescent="0.3">
      <c r="A13">
        <v>5</v>
      </c>
      <c r="B13" t="s">
        <v>9</v>
      </c>
    </row>
    <row r="14" spans="1:11" x14ac:dyDescent="0.3">
      <c r="A14">
        <v>5</v>
      </c>
      <c r="B14" t="s">
        <v>12</v>
      </c>
    </row>
    <row r="15" spans="1:11" x14ac:dyDescent="0.3">
      <c r="A15">
        <v>5</v>
      </c>
      <c r="B15" t="s">
        <v>10</v>
      </c>
    </row>
    <row r="16" spans="1:11" x14ac:dyDescent="0.3">
      <c r="A16">
        <v>5</v>
      </c>
      <c r="B16" t="s">
        <v>11</v>
      </c>
    </row>
    <row r="17" spans="1:11" x14ac:dyDescent="0.3">
      <c r="A17">
        <v>6</v>
      </c>
      <c r="B17" t="s">
        <v>9</v>
      </c>
      <c r="C17">
        <v>4.3999999999999997E-2</v>
      </c>
      <c r="D17">
        <v>9.2739999999999991</v>
      </c>
      <c r="E17">
        <v>0.77600000000000002</v>
      </c>
      <c r="F17">
        <f t="shared" si="0"/>
        <v>8.4979999999999993</v>
      </c>
      <c r="G17">
        <v>9.7000000000000003E-2</v>
      </c>
      <c r="H17">
        <v>10.196999999999999</v>
      </c>
      <c r="I17">
        <v>4.657</v>
      </c>
      <c r="J17">
        <f t="shared" si="1"/>
        <v>5.5399999999999991</v>
      </c>
      <c r="K17">
        <f t="shared" si="2"/>
        <v>0.6519180983760885</v>
      </c>
    </row>
    <row r="18" spans="1:11" x14ac:dyDescent="0.3">
      <c r="A18">
        <v>6</v>
      </c>
      <c r="B18" t="s">
        <v>12</v>
      </c>
      <c r="C18">
        <v>4.3999999999999997E-2</v>
      </c>
      <c r="D18">
        <v>8.8230000000000004</v>
      </c>
      <c r="E18">
        <v>0.77600000000000002</v>
      </c>
      <c r="F18">
        <f t="shared" si="0"/>
        <v>8.0470000000000006</v>
      </c>
      <c r="G18">
        <v>9.7000000000000003E-2</v>
      </c>
      <c r="H18">
        <v>8.2929999999999993</v>
      </c>
      <c r="I18">
        <v>4.657</v>
      </c>
      <c r="J18">
        <f t="shared" si="1"/>
        <v>3.6359999999999992</v>
      </c>
      <c r="K18">
        <f t="shared" si="2"/>
        <v>0.45184540822666819</v>
      </c>
    </row>
    <row r="19" spans="1:11" x14ac:dyDescent="0.3">
      <c r="A19">
        <v>6</v>
      </c>
      <c r="B19" t="s">
        <v>10</v>
      </c>
      <c r="C19">
        <v>4.3999999999999997E-2</v>
      </c>
      <c r="D19">
        <v>9.0449999999999999</v>
      </c>
      <c r="E19">
        <v>0.77600000000000002</v>
      </c>
      <c r="F19">
        <f t="shared" si="0"/>
        <v>8.2690000000000001</v>
      </c>
      <c r="G19">
        <v>9.7000000000000003E-2</v>
      </c>
      <c r="H19">
        <v>6.6790000000000003</v>
      </c>
      <c r="I19">
        <v>4.657</v>
      </c>
      <c r="J19">
        <f t="shared" si="1"/>
        <v>2.0220000000000002</v>
      </c>
      <c r="K19">
        <f t="shared" si="2"/>
        <v>0.24452775426290968</v>
      </c>
    </row>
    <row r="20" spans="1:11" x14ac:dyDescent="0.3">
      <c r="A20">
        <v>6</v>
      </c>
      <c r="B20" t="s">
        <v>11</v>
      </c>
      <c r="C20">
        <v>4.3999999999999997E-2</v>
      </c>
      <c r="D20">
        <v>8.8480000000000008</v>
      </c>
      <c r="E20">
        <v>0.77600000000000002</v>
      </c>
      <c r="F20">
        <f t="shared" si="0"/>
        <v>8.072000000000001</v>
      </c>
      <c r="G20">
        <v>9.7000000000000003E-2</v>
      </c>
      <c r="H20">
        <v>6.8170000000000002</v>
      </c>
      <c r="I20">
        <v>4.657</v>
      </c>
      <c r="J20">
        <f t="shared" si="1"/>
        <v>2.16</v>
      </c>
      <c r="K20">
        <f t="shared" si="2"/>
        <v>0.26759167492566899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2015-06-05T18:17:20Z</dcterms:created>
  <dcterms:modified xsi:type="dcterms:W3CDTF">2024-02-13T21:36:11Z</dcterms:modified>
</cp:coreProperties>
</file>